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91" activeTab="1"/>
  </bookViews>
  <sheets>
    <sheet name="Титул ф.2" sheetId="1" r:id="rId1"/>
    <sheet name="Разделы 1, 2" sheetId="2" r:id="rId2"/>
    <sheet name="Разделы 3, 4, 5, 6, 7" sheetId="3" r:id="rId3"/>
  </sheets>
  <definedNames>
    <definedName name="_xlnm.Print_Titles" localSheetId="1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'Разделы 1, 2'!$A$1:$AA$149</definedName>
    <definedName name="_xlnm.Print_Area" localSheetId="2">'Разделы 3, 4, 5, 6, 7'!$A$1:$O$47</definedName>
    <definedName name="_xlnm.Print_Area" localSheetId="0">'Титул ф.2'!$A$1:$O$34</definedName>
  </definedNames>
  <calcPr fullCalcOnLoad="1"/>
</workbook>
</file>

<file path=xl/sharedStrings.xml><?xml version="1.0" encoding="utf-8"?>
<sst xmlns="http://schemas.openxmlformats.org/spreadsheetml/2006/main" count="372" uniqueCount="329">
  <si>
    <t>в другие органы</t>
  </si>
  <si>
    <t>дата составления отчета</t>
  </si>
  <si>
    <t>Из гр. 10  стр 83 разд. 1 окончено (из общего времени нахождения дела в суде (у мирового судьи), включая сроки приостановления)  дел в сроки</t>
  </si>
  <si>
    <t>Основания прекращения (ст.220 ГПК РФ)</t>
  </si>
  <si>
    <t>Вынесено судебных приказов (гр. 5 стр. 83 разд. 1)</t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</si>
  <si>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ГПК РФ сроков рассмотрения и разрешения дел 
(ст. 152 ч. 3 ГПК РФ)</t>
  </si>
  <si>
    <t>№ стр.</t>
  </si>
  <si>
    <t xml:space="preserve">в судебной системе и в органы Судебного департамента </t>
  </si>
  <si>
    <t>Материалы по вопросам исполнительного производства  и др. в порядке гражданского судопроизводства, разрешенные судом (мировым судьей)</t>
  </si>
  <si>
    <t>Исполнение решений других государств на территории Российской Федерации</t>
  </si>
  <si>
    <t>из них удовлетворено (вынесены определения о пересмотре)</t>
  </si>
  <si>
    <t>Из гр. 4 стр. 59 разд. 1 признано незаконными правовых актов органов:</t>
  </si>
  <si>
    <t>из них принято заявлений к производству с нарушением срока</t>
  </si>
  <si>
    <t>Из них рассмотрено свыше общего срока, предусмотренного ГПК РФ (с учетом срока, указанного в определении по сложному делу)</t>
  </si>
  <si>
    <t>Утверждена 
приказом Судебного департамента
при Верховном Суде Российской Федерации
от  09 июня 2014 г. № 142</t>
  </si>
  <si>
    <t>*Примечание к разделу 3: включаются в том числе разъяснения решений, отсрочка или рассрочка исполнения, определение или изменение способа и порядка исполнения решений, выдача дубликатов исполнительных листов,  приостановление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выполнение судебных поручений.</t>
  </si>
  <si>
    <t xml:space="preserve">Раздел 7. Использование видеoконференц-связи в судебных заседаниях 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</si>
  <si>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</si>
  <si>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</si>
  <si>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</si>
  <si>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</si>
  <si>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иски (заявления) налоговых органов о взыскании налогов и сборов с физ.лиц</t>
  </si>
  <si>
    <t>Иски  о взыскании сумм по договору займа, кредитному договору</t>
  </si>
  <si>
    <t>об установлении административного надзора</t>
  </si>
  <si>
    <t>о продлении, прекращении и др., связанные с осуществлением административного надзора</t>
  </si>
  <si>
    <t>прекращено</t>
  </si>
  <si>
    <t xml:space="preserve">О защите чести, достоинства, дело-вой репутации: </t>
  </si>
  <si>
    <t>Дела об административном надзоре за ли-цами, освобож-денными из мест лишения свободы</t>
  </si>
  <si>
    <t>Окружным (флотским) военным судам</t>
  </si>
  <si>
    <t>Окружные (флотские) военные суды</t>
  </si>
  <si>
    <t>Раздел 2. Категории исковых заявлений (из раздела 1)</t>
  </si>
  <si>
    <t>- из них к государственным органам</t>
  </si>
  <si>
    <t>Исковые заявления юр.лиц к физ.лицам</t>
  </si>
  <si>
    <t>- из них  государственных органов к физ.лицам</t>
  </si>
  <si>
    <t>Исковые заявления физ.лиц к физ.лицам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</si>
  <si>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</si>
  <si>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</si>
  <si>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</si>
  <si>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неправомерные действия (бездействие):</t>
  </si>
  <si>
    <t>Прочие из публично-правовых отношений</t>
  </si>
  <si>
    <t>из гр.4 с выне-сением судебного приказа</t>
  </si>
  <si>
    <t>Из стр.12 "Трудовые споры о возмещении ущерба, причинен-ного при исполнении трудовых обязанностей"</t>
  </si>
  <si>
    <t>Отказано в приеме заявлений, жалоб, в том числе в вынесении судебного приказа (ст. 134 ГПК РФ)</t>
  </si>
  <si>
    <t>в том числе откладывалось на срок более 60 дней</t>
  </si>
  <si>
    <t>Рассмотрено по существу других материалов в порядке исполнения решений и иных материалов в порядке гражданского судопроизводства*</t>
  </si>
  <si>
    <t xml:space="preserve">О защите прав потребителей:     </t>
  </si>
  <si>
    <t>Споры, связанные с наследованием имущества</t>
  </si>
  <si>
    <t>Областные и равные им суды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</si>
  <si>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</si>
  <si>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</si>
  <si>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>Итого дел из публично-правовых отношений (сумма строк 59-65)</t>
  </si>
  <si>
    <t>Об усыновлении детей</t>
  </si>
  <si>
    <t>Всего гражданских дел 
(сумма строк 58, 66, 82)</t>
  </si>
  <si>
    <t xml:space="preserve">Из стр.62  по жалобам на действия судебных приставов-исполнителей                                                           </t>
  </si>
  <si>
    <t>Из стр.57</t>
  </si>
  <si>
    <t>о присуждении компенсации за нарушение права на уголовное судопроизводство в разумный срок</t>
  </si>
  <si>
    <t xml:space="preserve">о присуждении компенсации за нарушение права на уголовное досудебное производство в разумный срок </t>
  </si>
  <si>
    <t xml:space="preserve">о присуждении компенсации за нарушение права на гражданское, административное судопроизводства в разумный срок </t>
  </si>
  <si>
    <t>о присуждении компенсации за нарушение права на исполнение судебного акта в разумный срок</t>
  </si>
  <si>
    <t>регрессное требование к органу или должностному лицу, по вине которого допущено нарушение права на исполнение судебного акта в разумный срок</t>
  </si>
  <si>
    <t>Из гр. 3 стр. 83 разд. 1 вынесено заочных решений</t>
  </si>
  <si>
    <t>Направлено ответчикам заочных решений с нарушением трехдневного срока (ст. 236 ч.1 ГПК РФ)</t>
  </si>
  <si>
    <t xml:space="preserve"> 20 февраля и 20 августа</t>
  </si>
  <si>
    <r>
      <t xml:space="preserve">Число дел, </t>
    </r>
    <r>
      <rPr>
        <b/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из оконченных производством</t>
    </r>
  </si>
  <si>
    <t xml:space="preserve">не подлежит рассмотрению и разрешению в суде в порядке гражданского судопроизводства (п.1) </t>
  </si>
  <si>
    <t xml:space="preserve">имеется вступившее в зак.силу суд.решение по этому спору (п.2) </t>
  </si>
  <si>
    <t xml:space="preserve">Из гр. 12 стр. 83 разд. 1  (из общего времени нахождения дела в суде (у мирового судьи), включая приостановленные дела) дела, находящиеся в производстве суда </t>
  </si>
  <si>
    <t>стороны заключили мировое соглашение (п.4)</t>
  </si>
  <si>
    <t>имеется по этому спору решение третейского суда (п.5)</t>
  </si>
  <si>
    <t>смерть гражданина, если не допускается правопреемство или ликвидация организации (п.6)</t>
  </si>
  <si>
    <t>Из числа оконченных производством дел, в которых участвовало более 3 истцов или ответчиков</t>
  </si>
  <si>
    <t>более 10 истцов или ответчиков</t>
  </si>
  <si>
    <t>Суммы госпош-лины, уплаченной при подаче заявления, руб. *</t>
  </si>
  <si>
    <t>Посту-пило дел в отчет-ном периоде</t>
  </si>
  <si>
    <t>Остаток неокон-ченных дел на конец отчетно-го периода</t>
  </si>
  <si>
    <t>по искам (заявлениям) юриди-ческих лиц, в т.ч. госорганов</t>
  </si>
  <si>
    <t xml:space="preserve"> в связи с обраще-нием про-курора</t>
  </si>
  <si>
    <t>Из гр. 4 стр. 46 разд.1 о ликвидации общественного и религиозного объединения, иных организаций в связи с экстремистской деятельностью (ст. 9 ФЗ "О противодействии экстремистской деятельности")</t>
  </si>
  <si>
    <t>из стр. 5: возвращено  в соответствии со ст. 244.6  ГПК РФ</t>
  </si>
  <si>
    <t>Зарегистрировано исковых заявлений, заявлений и жалоб в порядке гражд. производства, заявлений о выдаче судебного приказа, поступивших в отчетном периоде</t>
  </si>
  <si>
    <t>из стр. 5: отказано в принятии заявлений</t>
  </si>
  <si>
    <t>Должностное лицо, 
ответственное за 
составление отчета</t>
  </si>
  <si>
    <t>Из стр.13 "Другие споры, возникающие из трудовых отношений</t>
  </si>
  <si>
    <t>об отказе в приеме на работу</t>
  </si>
  <si>
    <t>о предоставлении гарантий и компенсаций, установленных отдельным категориям работников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</si>
  <si>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</si>
  <si>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</si>
  <si>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</si>
  <si>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</si>
  <si>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Из стр.22 "Другие жилищные споры</t>
  </si>
  <si>
    <t>Споры с управляющими компаниями</t>
  </si>
  <si>
    <t>Из стр.24 "Споры о праве собственности на землю"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</si>
  <si>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</si>
  <si>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</si>
  <si>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</si>
  <si>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Из стр.25 "Другие споры,связанные с землепользованием"</t>
  </si>
  <si>
    <t>О возмещении убытков, причиненных нарушением прав собственников зем. уч., землепользователей, землевладельцев и арендаторов земельных участков, связанных с изъятием зем. уч. либо ограничением права владения, пользования и распоряжения им</t>
  </si>
  <si>
    <t xml:space="preserve">Дела по искам СНТ (др. садоводческой организации) к членам СНТ  (др. садоводческой организации) и другим лицам, связанные с членством и пользованием земельными участками 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</si>
  <si>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</si>
  <si>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</si>
  <si>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</si>
  <si>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Всего рассмотрено дел в закрытом судебном заседании из гр.10 разд.1</t>
  </si>
  <si>
    <t>Форма № 2</t>
  </si>
  <si>
    <t>Итого дел особого производства
(сумма строк 67-81)</t>
  </si>
  <si>
    <t xml:space="preserve">Исковые заявления физ. лиц к юр. лицам 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</si>
  <si>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</si>
  <si>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</si>
  <si>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</si>
  <si>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</si>
  <si>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</si>
  <si>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</si>
  <si>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</si>
  <si>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</si>
  <si>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</si>
  <si>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</si>
  <si>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Другие социальные споры</t>
  </si>
  <si>
    <t>Иски о возмещении ущерба от ДТП</t>
  </si>
  <si>
    <t>Об установлении факта признания отцовства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</si>
  <si>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</si>
  <si>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</si>
  <si>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ОКПО</t>
  </si>
  <si>
    <t xml:space="preserve"> ОКАТО</t>
  </si>
  <si>
    <t>Почтовый адрес</t>
  </si>
  <si>
    <t>О защите интеллектуальной собственности</t>
  </si>
  <si>
    <t xml:space="preserve">Дела особого производства           </t>
  </si>
  <si>
    <t>Споры, связанные с воспитанием детей</t>
  </si>
  <si>
    <t>иски физ.лиц к Пенсионному фонду РФ</t>
  </si>
  <si>
    <t>иски о взыскании денежных сумм в Пенсионный фонд РФ</t>
  </si>
  <si>
    <t>иски физ.лиц к налоговым органам</t>
  </si>
  <si>
    <t>О взыскании страхового возмещения (выплат)</t>
  </si>
  <si>
    <t>Возвращено заявлений, жалоб (ст. 135 ГПК РФ), в том числе о вынесении судебного приказа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</si>
  <si>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</si>
  <si>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</si>
  <si>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</si>
  <si>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</si>
  <si>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</si>
  <si>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</si>
  <si>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</si>
  <si>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</si>
  <si>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</si>
  <si>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</si>
  <si>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</si>
  <si>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</si>
  <si>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</si>
  <si>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</si>
  <si>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</si>
  <si>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</si>
  <si>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</si>
  <si>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таможенных и иных государственных органов</t>
  </si>
  <si>
    <t>гражданам, подвергшимся воздействию радиации вследствие катастрофы на Чернобыльской АЭС</t>
  </si>
  <si>
    <t xml:space="preserve">О признании противоречащими федеральному законодательству нормативных правовых актов </t>
  </si>
  <si>
    <t>должностных лиц, государственных и муниципальных служащих</t>
  </si>
  <si>
    <t>Раздел 6.   Результат рассмотрения заявлений в соответствии с №68 - ФЗ "О компенсации за нарушение права на судопроизводство в разумный срок или права на исполнение судебного акта в разумный срок"</t>
  </si>
  <si>
    <t>A</t>
  </si>
  <si>
    <t xml:space="preserve">Всего (по уголовному, гражданскому, административному судопроизводствам) 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</si>
  <si>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</si>
  <si>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</si>
  <si>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</si>
  <si>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</si>
  <si>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</si>
  <si>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Рассмотрено заявлений по вновь открывшимся обстоятельствам</t>
  </si>
  <si>
    <t>Всего подано заявлений об ускорении  рассмотрения дела</t>
  </si>
  <si>
    <t>Передано вышестоящим судом по подсудности (п. 4 ч. 2 ст. 33 ГПК РФ)</t>
  </si>
  <si>
    <t>из стр. 1: в гражданском судопроизводстве</t>
  </si>
  <si>
    <t>местного самоуправления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</si>
  <si>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</si>
  <si>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</si>
  <si>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 xml:space="preserve">О выселении (независимо от принадлежности жилфонда):    </t>
  </si>
  <si>
    <t>Связанные с приватизацией жилой площади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</si>
  <si>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</si>
  <si>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</si>
  <si>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</si>
  <si>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Об объявлении несовершеннолетнего полностью дееспособным (эмансипации)</t>
  </si>
  <si>
    <t>Гарнизонные военные суды</t>
  </si>
  <si>
    <t>Иски, связанные с реабилитацией жертв политических репрессий</t>
  </si>
  <si>
    <t>О расторжении брака супругов</t>
  </si>
  <si>
    <t>Об установлении отцовства</t>
  </si>
  <si>
    <t>О лишении родительских прав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</si>
  <si>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</si>
  <si>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</si>
  <si>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</si>
  <si>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</si>
  <si>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</si>
  <si>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Раздел 3. Справки к разделам 1 и 2</t>
  </si>
  <si>
    <t>из гр.10 в сроки, свыше установленных  ГПК РФ **</t>
  </si>
  <si>
    <t>Об отмене усыновления детей</t>
  </si>
  <si>
    <t xml:space="preserve">Почтовый адрес </t>
  </si>
  <si>
    <t xml:space="preserve">Наименование получателя </t>
  </si>
  <si>
    <t xml:space="preserve">Исковые заявления юр. лиц к юр. лицам 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</si>
  <si>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</si>
  <si>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</si>
  <si>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</si>
  <si>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</si>
  <si>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</si>
  <si>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</si>
  <si>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 xml:space="preserve"> 30 января и 30 июля</t>
  </si>
  <si>
    <t>Судебный департамент при Верховном Суде Российской Федерации</t>
  </si>
  <si>
    <t>Верховному Суду Российской Федерации</t>
  </si>
  <si>
    <t>О восстановлении прав по утраченным ценным бумагам на предъявителя или ордерным ценным бумагам</t>
  </si>
  <si>
    <t>15 апреля и 15 октября</t>
  </si>
  <si>
    <t>Раздел  5. Общая продолжительность рассмотрения дел в судебной системе</t>
  </si>
  <si>
    <t>из стр. 5: принято к производству</t>
  </si>
  <si>
    <t>Из гр. 10 стр. 83 разд. 1 рассмотрено КОЛЛЕГИАЛЬНО  (тремя профессиональными судьями)</t>
  </si>
  <si>
    <t>всего рассмотрено</t>
  </si>
  <si>
    <t>по повторным производствам</t>
  </si>
  <si>
    <t>Свыше 1,5 мес. до 3 мес. включительно</t>
  </si>
  <si>
    <t>Свыше 3 мес. до 1 года включительно</t>
  </si>
  <si>
    <t>Свыше 1 года до 2 лет включительно</t>
  </si>
  <si>
    <t>Свыше 2 лет до 3 лет включительно</t>
  </si>
  <si>
    <t>Свыше 3 лет</t>
  </si>
  <si>
    <t>Ограничение на выезд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</si>
  <si>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</si>
  <si>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</si>
  <si>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</si>
  <si>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</si>
  <si>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</si>
  <si>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</si>
  <si>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Итого дел искового производства 
(сумма строк 1-57)</t>
  </si>
  <si>
    <t>ВЕДОМСТВЕННОЕ СТАТИСТИЧЕСКОЕ НАБЛЮДЕНИЕ</t>
  </si>
  <si>
    <t>Жалобы на решения квалификационной коллегии судей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</si>
  <si>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</si>
  <si>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</si>
  <si>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</si>
  <si>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</si>
  <si>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</si>
  <si>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</si>
  <si>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</si>
  <si>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</si>
  <si>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</si>
  <si>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</si>
  <si>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</si>
  <si>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 xml:space="preserve"> 15 января и 15 июля</t>
  </si>
  <si>
    <t>Окончено дел за отчетный период</t>
  </si>
  <si>
    <t>Суммы, присужденные к взысканию, руб.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</si>
  <si>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</si>
  <si>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</si>
  <si>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</si>
  <si>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</si>
  <si>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</si>
  <si>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</si>
  <si>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О возмещении ущерба от незаконных действий органов дознания, следствия, прокуратуры и суда</t>
  </si>
  <si>
    <t>госпош-лина (по делам из гр.10)*</t>
  </si>
  <si>
    <t>Выне-сено частных определений</t>
  </si>
  <si>
    <t>код и  номер телефона</t>
  </si>
  <si>
    <t>Число дел (материалов)</t>
  </si>
  <si>
    <t>Число судебных заседаний 
(кол-во дней)</t>
  </si>
  <si>
    <t>должность      инициалы, фамилия               подпись</t>
  </si>
  <si>
    <t>Из стр.4 медиативное соглашение</t>
  </si>
  <si>
    <t>Гражданские дела</t>
  </si>
  <si>
    <t>Материалы в порядке исполнительного производства и исполнения судебных решений</t>
  </si>
  <si>
    <t>Итого</t>
  </si>
  <si>
    <t>при рассмотрении  гражданских дел  и материалов по 1 инстанции</t>
  </si>
  <si>
    <t>М.П.</t>
  </si>
  <si>
    <t>истец отказался от иска и отказ принят судом (п.3)</t>
  </si>
  <si>
    <t>Приостановление и прекращение деятельности общественных организаций, партий</t>
  </si>
  <si>
    <t>По их результатам внесено представлений и информаций</t>
  </si>
  <si>
    <t>Остаток неокон-ченных дел на начало года</t>
  </si>
  <si>
    <t>из неоконченных производством приостановлено</t>
  </si>
  <si>
    <t>рассмотрены с вынесением решения 
(судебного приказа)</t>
  </si>
  <si>
    <t>Из гр.2 разд.1 поступило повторно после отмены решений и др. определений, которыми заканчивается производство по делу; переданных по подсудности (в том числе отмены судебных приказов, заочных решений, оставление без рассмотрения)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</si>
  <si>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</si>
  <si>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</si>
  <si>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</si>
  <si>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</si>
  <si>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</si>
  <si>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</si>
  <si>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Из числа дел рассмотренных по существу ( из гр.3 и 7 стр.83 разд.1)</t>
  </si>
  <si>
    <t>Из числа дел оконченных производством не по существу дела (из гр.8 и 9 стр.83 разд.1)*</t>
  </si>
  <si>
    <t>Из числа дел неоконченных производством на конец отчетного периода (из.гр.12 стр.83 разд.1)</t>
  </si>
  <si>
    <t>Всего  рассмотрено  заявлений о присуждении компенсации</t>
  </si>
  <si>
    <t>федеральной власти</t>
  </si>
  <si>
    <t xml:space="preserve">Из гр.2 приняты к производству </t>
  </si>
  <si>
    <t>Из гр.7 споры, урегулированные путем проведения процедуры медиации</t>
  </si>
  <si>
    <t xml:space="preserve"> из гр. 4 удовлетворено частично по основному требованию</t>
  </si>
  <si>
    <t xml:space="preserve"> из гр. 3  стр. 83  дополнительные или встречные требования по соотв. категории удовлетворены  полностью или частично (по количеству требований)</t>
  </si>
  <si>
    <t xml:space="preserve"> из гр. 3  стр. 83 отказано  по дополнительным или встречным требованиям по соответствующей категории (по количеству требований)</t>
  </si>
  <si>
    <t>из гр.3 с удовлет-ворением требования</t>
  </si>
  <si>
    <t>из гр.3 с отказом в удовлетво-
рении требования</t>
  </si>
  <si>
    <t>*Примечание к разделу 1: в гр.15,16, 17 суммы указываются без копеек.   **исключая срок, предоставленный судьей для устранения недостатков в соответствии со статьей 136 ГПК РФ.</t>
  </si>
  <si>
    <t>*Примечание к разделу 2: в гр.15, 16, 17 суммы указываются без копеек.   **исключая срок, предоставленный судьей для устранения недостатков в соответствии со статьей 136 ГПК РФ.</t>
  </si>
  <si>
    <t>*Примечание к разделу 5: возвращено прокурору, передано по подсудности, подведомственности.</t>
  </si>
  <si>
    <t>О взыскании алиментов на содержание несовершеннолетних детей</t>
  </si>
  <si>
    <t>Из стр.8 "Другие, возникающие из семейных отношений"</t>
  </si>
  <si>
    <t>Дела по спорам о разделе совместно нажитого имущества между супругами</t>
  </si>
  <si>
    <t>Из стр.9 "Трудовые споры о восстановлении на работе</t>
  </si>
  <si>
    <t>Иные споры о восстановлении на работе</t>
  </si>
  <si>
    <t>Из стр.10 "Трудовые споры об оплате труда</t>
  </si>
  <si>
    <t>о взыскании невыплаченной заработной платы, других выплат ( и компенсации за задержку их выплаты)</t>
  </si>
  <si>
    <t>о выплате заработной платы в случае введения процедуры банкротства</t>
  </si>
  <si>
    <t>в иных случаях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</si>
  <si>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</si>
  <si>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</si>
  <si>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в т. ч. отменено судьей</t>
  </si>
  <si>
    <t>в т.ч. отменено судьей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</si>
  <si>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</si>
  <si>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</si>
  <si>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</si>
  <si>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</si>
  <si>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Категория дел</t>
  </si>
  <si>
    <t>№ стр</t>
  </si>
  <si>
    <t xml:space="preserve"> Федеральной службе государственной статистики</t>
  </si>
  <si>
    <t xml:space="preserve">Трудовые споры (независимо от форм собственности работодателя):           </t>
  </si>
  <si>
    <t xml:space="preserve">Впервые предъявленные иски о возмещении вреда за увечье и смерть кормильца:   </t>
  </si>
  <si>
    <t>Об освобождении имущества от ареста</t>
  </si>
  <si>
    <t>О признании движимой вещи бесхозяйной и признании права муниципальной собственности на безхозяйную недвижимую вещь</t>
  </si>
  <si>
    <t>Из стр.65 "Прочие из публичноправовых отноше-ний"</t>
  </si>
  <si>
    <t>Дела о временном размещении иностранного гражданина, подлежащего реадмиссии в специальном учреждении</t>
  </si>
  <si>
    <t>Дела по спорам о взыскании алиментов на содержание совершеннолетнего нетрудоспособного члена семьи</t>
  </si>
  <si>
    <t>О признании недействительным решения общего собрания СНТ</t>
  </si>
  <si>
    <t>Из числа оконченных дел  проводилась процедура медиации после передачи спора на рассмотрение суда</t>
  </si>
  <si>
    <t xml:space="preserve">Аналитическая работа по гражданским делам:
 - проведено обобщений судебной практики                                                                                                                                                                             </t>
  </si>
  <si>
    <t>Иные в порядке гражданского производства</t>
  </si>
  <si>
    <t>ОТЧЕТ О РАБОТЕ СУДОВ ОБЩЕЙ ЮРИСДИКЦИИ О РАССМОТРЕНИИ 
ГРАЖДАНСКИХ ДЕЛ ПО ПЕРВОЙ ИНСТАНЦИИ</t>
  </si>
  <si>
    <t>Свод показателей всех судов общей юрисдикции, включая Верховный Суд РФ, с учетом военных судов</t>
  </si>
  <si>
    <t>107996, г. Москва, ул. Гиляровского, д.31, к.2</t>
  </si>
  <si>
    <r>
      <t xml:space="preserve">Наименование отчитывающейся
 организации                     </t>
    </r>
    <r>
      <rPr>
        <sz val="10"/>
        <rFont val="Times New Roman"/>
        <family val="1"/>
      </rPr>
      <t xml:space="preserve">                    </t>
    </r>
  </si>
  <si>
    <t>Руководитель отчета</t>
  </si>
  <si>
    <t>Главный специалист                                         Е.Л. Мазурок</t>
  </si>
  <si>
    <t>Федеральная служба государственной статистики</t>
  </si>
  <si>
    <t xml:space="preserve">По всем судам </t>
  </si>
  <si>
    <t>Начальник отдела обеспечения формирования информационных ресурсов Судебного Департамента при Верховном Суде Российской Федерации                                         Е.В. Реброва</t>
  </si>
  <si>
    <t xml:space="preserve">14 апреля 2015 года </t>
  </si>
  <si>
    <t>из стр. 1: в уголовном судопроизводстве</t>
  </si>
  <si>
    <t>Иные споры членов кооперативов, участников ТСЖ (др. жил. организаций)</t>
  </si>
  <si>
    <t>в связи с увольнением по инициативе работодателя (ст. 71, 81 ТК РФ)</t>
  </si>
  <si>
    <t>в связи с увольнением по обстоятельствам, независящим от воли сторон (ст.83 ТК РФ)</t>
  </si>
  <si>
    <t>в связи с увольнением вследствие нарушения установленных правил заключения трудового договора (ст.84 ТК РФ)</t>
  </si>
  <si>
    <t>Раздел 4. Основания прекращения гражданских дел</t>
  </si>
  <si>
    <t>по удовлетворенным искам, включая моральный вред (по делам из гр.4)*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</si>
</sst>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</numFmts>
  <fonts count="7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 CYR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sz val="13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9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8" fillId="0" borderId="0" xfId="0" applyFont="1" applyFill="1" applyAlignment="1" applyProtection="1">
      <alignment shrinkToFit="1"/>
      <protection/>
    </xf>
    <xf numFmtId="0" fontId="13" fillId="0" borderId="0" xfId="0" applyFont="1" applyFill="1" applyAlignment="1" applyProtection="1">
      <alignment shrinkToFit="1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 wrapText="1"/>
    </xf>
    <xf numFmtId="0" fontId="1" fillId="0" borderId="14" xfId="33" applyFont="1" applyFill="1" applyBorder="1" applyAlignment="1">
      <alignment horizontal="center"/>
      <protection/>
    </xf>
    <xf numFmtId="0" fontId="1" fillId="0" borderId="15" xfId="33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15" fillId="0" borderId="12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3" fillId="0" borderId="17" xfId="55" applyFont="1" applyFill="1" applyBorder="1" applyAlignment="1">
      <alignment/>
      <protection/>
    </xf>
    <xf numFmtId="0" fontId="10" fillId="0" borderId="12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33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horizont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15" fillId="0" borderId="12" xfId="33" applyFont="1" applyFill="1" applyBorder="1" applyAlignment="1">
      <alignment/>
      <protection/>
    </xf>
    <xf numFmtId="0" fontId="15" fillId="0" borderId="11" xfId="33" applyFont="1" applyFill="1" applyBorder="1" applyAlignment="1">
      <alignment horizontal="left" vertical="center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5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3" xfId="33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8" xfId="33" applyFont="1" applyFill="1" applyBorder="1" applyAlignment="1">
      <alignment horizontal="center"/>
      <protection/>
    </xf>
    <xf numFmtId="0" fontId="26" fillId="0" borderId="14" xfId="0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/>
    </xf>
    <xf numFmtId="14" fontId="3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wrapText="1"/>
      <protection/>
    </xf>
    <xf numFmtId="0" fontId="1" fillId="0" borderId="23" xfId="0" applyFont="1" applyFill="1" applyBorder="1" applyAlignment="1" applyProtection="1">
      <alignment wrapText="1"/>
      <protection/>
    </xf>
    <xf numFmtId="0" fontId="14" fillId="0" borderId="23" xfId="0" applyFont="1" applyFill="1" applyBorder="1" applyAlignment="1" applyProtection="1">
      <alignment horizontal="right" wrapText="1"/>
      <protection/>
    </xf>
    <xf numFmtId="0" fontId="14" fillId="0" borderId="23" xfId="0" applyFont="1" applyFill="1" applyBorder="1" applyAlignment="1" applyProtection="1">
      <alignment horizontal="center" wrapText="1"/>
      <protection locked="0"/>
    </xf>
    <xf numFmtId="0" fontId="14" fillId="0" borderId="23" xfId="0" applyFont="1" applyFill="1" applyBorder="1" applyAlignment="1" applyProtection="1">
      <alignment horizontal="center" wrapText="1"/>
      <protection/>
    </xf>
    <xf numFmtId="0" fontId="14" fillId="0" borderId="23" xfId="0" applyFont="1" applyFill="1" applyBorder="1" applyAlignment="1" applyProtection="1">
      <alignment wrapText="1"/>
      <protection/>
    </xf>
    <xf numFmtId="0" fontId="1" fillId="0" borderId="2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14" fontId="69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 horizontal="right"/>
      <protection/>
    </xf>
    <xf numFmtId="3" fontId="14" fillId="0" borderId="11" xfId="54" applyNumberFormat="1" applyFont="1" applyFill="1" applyBorder="1" applyAlignment="1">
      <alignment horizontal="right" vertical="center" wrapText="1"/>
      <protection/>
    </xf>
    <xf numFmtId="3" fontId="28" fillId="0" borderId="11" xfId="0" applyNumberFormat="1" applyFont="1" applyFill="1" applyBorder="1" applyAlignment="1" applyProtection="1">
      <alignment horizontal="right" vertical="center"/>
      <protection/>
    </xf>
    <xf numFmtId="3" fontId="29" fillId="0" borderId="11" xfId="54" applyNumberFormat="1" applyFont="1" applyFill="1" applyBorder="1" applyAlignment="1">
      <alignment horizontal="right" vertical="center" wrapText="1"/>
      <protection/>
    </xf>
    <xf numFmtId="3" fontId="28" fillId="0" borderId="14" xfId="0" applyNumberFormat="1" applyFont="1" applyFill="1" applyBorder="1" applyAlignment="1" applyProtection="1">
      <alignment horizontal="right" vertical="center"/>
      <protection/>
    </xf>
    <xf numFmtId="3" fontId="28" fillId="0" borderId="26" xfId="0" applyNumberFormat="1" applyFont="1" applyFill="1" applyBorder="1" applyAlignment="1" applyProtection="1">
      <alignment horizontal="right" vertical="center"/>
      <protection/>
    </xf>
    <xf numFmtId="3" fontId="28" fillId="0" borderId="27" xfId="0" applyNumberFormat="1" applyFont="1" applyFill="1" applyBorder="1" applyAlignment="1" applyProtection="1">
      <alignment horizontal="right" vertical="center"/>
      <protection/>
    </xf>
    <xf numFmtId="3" fontId="28" fillId="0" borderId="28" xfId="0" applyNumberFormat="1" applyFont="1" applyFill="1" applyBorder="1" applyAlignment="1" applyProtection="1">
      <alignment horizontal="right" vertical="center"/>
      <protection/>
    </xf>
    <xf numFmtId="3" fontId="28" fillId="0" borderId="15" xfId="0" applyNumberFormat="1" applyFont="1" applyFill="1" applyBorder="1" applyAlignment="1" applyProtection="1">
      <alignment horizontal="right" vertical="center"/>
      <protection/>
    </xf>
    <xf numFmtId="3" fontId="29" fillId="0" borderId="11" xfId="0" applyNumberFormat="1" applyFont="1" applyFill="1" applyBorder="1" applyAlignment="1" applyProtection="1">
      <alignment horizontal="right" vertical="center"/>
      <protection/>
    </xf>
    <xf numFmtId="3" fontId="22" fillId="0" borderId="11" xfId="0" applyNumberFormat="1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>
      <alignment horizontal="right" vertical="center" wrapText="1"/>
    </xf>
    <xf numFmtId="3" fontId="18" fillId="0" borderId="11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left" vertical="center" wrapText="1"/>
    </xf>
    <xf numFmtId="3" fontId="21" fillId="0" borderId="12" xfId="0" applyNumberFormat="1" applyFont="1" applyFill="1" applyBorder="1" applyAlignment="1">
      <alignment horizontal="right" vertical="center" wrapText="1"/>
    </xf>
    <xf numFmtId="3" fontId="14" fillId="0" borderId="12" xfId="54" applyNumberFormat="1" applyFont="1" applyFill="1" applyBorder="1" applyAlignment="1">
      <alignment horizontal="right" vertical="center" wrapText="1"/>
      <protection/>
    </xf>
    <xf numFmtId="0" fontId="15" fillId="0" borderId="1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wrapText="1"/>
    </xf>
    <xf numFmtId="3" fontId="14" fillId="0" borderId="29" xfId="54" applyNumberFormat="1" applyFont="1" applyFill="1" applyBorder="1" applyAlignment="1">
      <alignment horizontal="right" vertical="center" wrapText="1"/>
      <protection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 wrapText="1"/>
      <protection/>
    </xf>
    <xf numFmtId="0" fontId="1" fillId="0" borderId="21" xfId="0" applyFont="1" applyFill="1" applyBorder="1" applyAlignment="1" applyProtection="1">
      <alignment horizont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14" fillId="0" borderId="21" xfId="0" applyFont="1" applyFill="1" applyBorder="1" applyAlignment="1" applyProtection="1">
      <alignment horizontal="center"/>
      <protection/>
    </xf>
    <xf numFmtId="0" fontId="72" fillId="0" borderId="25" xfId="0" applyFont="1" applyFill="1" applyBorder="1" applyAlignment="1" applyProtection="1">
      <alignment horizontal="center"/>
      <protection/>
    </xf>
    <xf numFmtId="0" fontId="72" fillId="0" borderId="0" xfId="0" applyFont="1" applyFill="1" applyAlignment="1" applyProtection="1">
      <alignment horizontal="center"/>
      <protection/>
    </xf>
    <xf numFmtId="0" fontId="70" fillId="0" borderId="0" xfId="0" applyFont="1" applyFill="1" applyAlignment="1" applyProtection="1">
      <alignment/>
      <protection/>
    </xf>
    <xf numFmtId="0" fontId="73" fillId="0" borderId="0" xfId="0" applyFont="1" applyFill="1" applyAlignment="1">
      <alignment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 vertical="top"/>
      <protection/>
    </xf>
    <xf numFmtId="0" fontId="5" fillId="0" borderId="20" xfId="0" applyFont="1" applyFill="1" applyBorder="1" applyAlignment="1" applyProtection="1">
      <alignment horizontal="center" vertical="top"/>
      <protection/>
    </xf>
    <xf numFmtId="0" fontId="5" fillId="0" borderId="21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 horizontal="center" wrapText="1"/>
      <protection locked="0"/>
    </xf>
    <xf numFmtId="0" fontId="14" fillId="0" borderId="21" xfId="0" applyFont="1" applyFill="1" applyBorder="1" applyAlignment="1" applyProtection="1">
      <alignment horizontal="center" wrapText="1"/>
      <protection locked="0"/>
    </xf>
    <xf numFmtId="0" fontId="14" fillId="0" borderId="19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12" fillId="33" borderId="19" xfId="0" applyFont="1" applyFill="1" applyBorder="1" applyAlignment="1" applyProtection="1">
      <alignment horizontal="center" wrapText="1"/>
      <protection locked="0"/>
    </xf>
    <xf numFmtId="0" fontId="12" fillId="33" borderId="20" xfId="0" applyFont="1" applyFill="1" applyBorder="1" applyAlignment="1" applyProtection="1">
      <alignment horizontal="center" wrapText="1"/>
      <protection locked="0"/>
    </xf>
    <xf numFmtId="0" fontId="12" fillId="33" borderId="21" xfId="0" applyFont="1" applyFill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0" borderId="20" xfId="0" applyFont="1" applyFill="1" applyBorder="1" applyAlignment="1" applyProtection="1">
      <alignment horizontal="center" wrapText="1"/>
      <protection locked="0"/>
    </xf>
    <xf numFmtId="0" fontId="1" fillId="0" borderId="21" xfId="0" applyFont="1" applyFill="1" applyBorder="1" applyAlignment="1" applyProtection="1">
      <alignment horizontal="center" wrapText="1"/>
      <protection locked="0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left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4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 textRotation="90" wrapText="1"/>
    </xf>
    <xf numFmtId="0" fontId="26" fillId="0" borderId="15" xfId="0" applyFont="1" applyFill="1" applyBorder="1" applyAlignment="1">
      <alignment horizontal="center" vertical="center" textRotation="90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textRotation="90" wrapText="1"/>
    </xf>
    <xf numFmtId="0" fontId="4" fillId="0" borderId="15" xfId="0" applyFont="1" applyFill="1" applyBorder="1" applyAlignment="1">
      <alignment horizontal="left" vertical="center" textRotation="90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/>
    </xf>
    <xf numFmtId="49" fontId="10" fillId="0" borderId="40" xfId="0" applyNumberFormat="1" applyFont="1" applyFill="1" applyBorder="1" applyAlignment="1">
      <alignment horizontal="left" vertical="center" wrapText="1"/>
    </xf>
    <xf numFmtId="49" fontId="10" fillId="0" borderId="41" xfId="0" applyNumberFormat="1" applyFont="1" applyFill="1" applyBorder="1" applyAlignment="1">
      <alignment horizontal="left" vertical="center" wrapText="1"/>
    </xf>
    <xf numFmtId="49" fontId="10" fillId="0" borderId="42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vertical="center" wrapText="1" shrinkToFit="1"/>
    </xf>
    <xf numFmtId="49" fontId="10" fillId="0" borderId="13" xfId="0" applyNumberFormat="1" applyFont="1" applyFill="1" applyBorder="1" applyAlignment="1">
      <alignment vertical="center" wrapText="1" shrinkToFi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35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textRotation="90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 shrinkToFit="1"/>
    </xf>
    <xf numFmtId="49" fontId="10" fillId="0" borderId="12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vertical="center" wrapText="1"/>
    </xf>
    <xf numFmtId="0" fontId="14" fillId="0" borderId="3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  <xf numFmtId="0" fontId="29" fillId="0" borderId="12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49" fontId="14" fillId="0" borderId="11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 vertical="center" wrapText="1"/>
    </xf>
    <xf numFmtId="49" fontId="29" fillId="0" borderId="26" xfId="0" applyNumberFormat="1" applyFont="1" applyFill="1" applyBorder="1" applyAlignment="1">
      <alignment vertical="top" wrapText="1"/>
    </xf>
    <xf numFmtId="49" fontId="29" fillId="0" borderId="27" xfId="0" applyNumberFormat="1" applyFont="1" applyFill="1" applyBorder="1" applyAlignment="1">
      <alignment vertical="top" wrapText="1"/>
    </xf>
    <xf numFmtId="2" fontId="26" fillId="0" borderId="14" xfId="0" applyNumberFormat="1" applyFont="1" applyFill="1" applyBorder="1" applyAlignment="1">
      <alignment horizontal="center" vertical="center" textRotation="90"/>
    </xf>
    <xf numFmtId="2" fontId="26" fillId="0" borderId="29" xfId="0" applyNumberFormat="1" applyFont="1" applyFill="1" applyBorder="1" applyAlignment="1">
      <alignment horizontal="center" vertical="center" textRotation="90"/>
    </xf>
    <xf numFmtId="175" fontId="18" fillId="0" borderId="17" xfId="0" applyNumberFormat="1" applyFont="1" applyFill="1" applyBorder="1" applyAlignment="1">
      <alignment horizontal="left" wrapText="1"/>
    </xf>
    <xf numFmtId="0" fontId="25" fillId="0" borderId="0" xfId="33" applyFont="1" applyFill="1" applyBorder="1" applyAlignment="1">
      <alignment horizontal="left" vertical="center" wrapText="1"/>
      <protection/>
    </xf>
    <xf numFmtId="0" fontId="25" fillId="0" borderId="17" xfId="33" applyFont="1" applyFill="1" applyBorder="1" applyAlignment="1">
      <alignment horizontal="left" vertical="center" wrapText="1"/>
      <protection/>
    </xf>
    <xf numFmtId="0" fontId="18" fillId="0" borderId="17" xfId="0" applyFont="1" applyFill="1" applyBorder="1" applyAlignment="1">
      <alignment horizontal="left" wrapText="1"/>
    </xf>
    <xf numFmtId="177" fontId="18" fillId="0" borderId="17" xfId="0" applyNumberFormat="1" applyFont="1" applyFill="1" applyBorder="1" applyAlignment="1">
      <alignment horizontal="right" wrapText="1"/>
    </xf>
    <xf numFmtId="175" fontId="15" fillId="0" borderId="0" xfId="0" applyNumberFormat="1" applyFont="1" applyFill="1" applyBorder="1" applyAlignment="1">
      <alignment horizontal="center" wrapText="1"/>
    </xf>
    <xf numFmtId="177" fontId="1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>
      <alignment horizontal="left" wrapText="1"/>
    </xf>
    <xf numFmtId="0" fontId="15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6" fillId="0" borderId="37" xfId="33" applyFont="1" applyFill="1" applyBorder="1" applyAlignment="1">
      <alignment horizontal="left" vertical="justify"/>
      <protection/>
    </xf>
    <xf numFmtId="0" fontId="25" fillId="0" borderId="0" xfId="33" applyFont="1" applyFill="1" applyBorder="1" applyAlignment="1">
      <alignment horizontal="left" vertical="center" wrapText="1"/>
      <protection/>
    </xf>
    <xf numFmtId="0" fontId="4" fillId="0" borderId="14" xfId="33" applyFont="1" applyFill="1" applyBorder="1" applyAlignment="1">
      <alignment horizontal="center" vertical="center" wrapText="1"/>
      <protection/>
    </xf>
    <xf numFmtId="0" fontId="4" fillId="0" borderId="15" xfId="33" applyFont="1" applyFill="1" applyBorder="1" applyAlignment="1">
      <alignment horizontal="center" vertical="center" wrapText="1"/>
      <protection/>
    </xf>
    <xf numFmtId="0" fontId="14" fillId="0" borderId="12" xfId="33" applyFont="1" applyFill="1" applyBorder="1" applyAlignment="1">
      <alignment horizontal="center" vertical="center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0" fillId="0" borderId="14" xfId="33" applyFont="1" applyFill="1" applyBorder="1" applyAlignment="1">
      <alignment horizontal="center" vertical="center" wrapText="1"/>
      <protection/>
    </xf>
    <xf numFmtId="0" fontId="20" fillId="0" borderId="15" xfId="33" applyFont="1" applyFill="1" applyBorder="1" applyAlignment="1">
      <alignment horizontal="center" vertical="center" wrapText="1"/>
      <protection/>
    </xf>
    <xf numFmtId="0" fontId="25" fillId="0" borderId="3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right" vertical="top" wrapText="1"/>
      <protection locked="0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29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Таблица ВС Р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k1_Шаблон ф.12_2005" xfId="54"/>
    <cellStyle name="Обычный_Шаблон формы №4_200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72550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72550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972550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972550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8972550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8972550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8972550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7" name="Text Box 7"/>
        <xdr:cNvSpPr txBox="1">
          <a:spLocks noChangeArrowheads="1"/>
        </xdr:cNvSpPr>
      </xdr:nvSpPr>
      <xdr:spPr>
        <a:xfrm>
          <a:off x="8972550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18" name="Text Box 8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409575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8972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409825" y="91916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" name="Line 10"/>
        <xdr:cNvSpPr>
          <a:spLocks/>
        </xdr:cNvSpPr>
      </xdr:nvSpPr>
      <xdr:spPr>
        <a:xfrm>
          <a:off x="83248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" name="Line 13"/>
        <xdr:cNvSpPr>
          <a:spLocks/>
        </xdr:cNvSpPr>
      </xdr:nvSpPr>
      <xdr:spPr>
        <a:xfrm>
          <a:off x="83248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4" name="Line 15"/>
        <xdr:cNvSpPr>
          <a:spLocks/>
        </xdr:cNvSpPr>
      </xdr:nvSpPr>
      <xdr:spPr>
        <a:xfrm>
          <a:off x="2409825" y="91916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" name="Line 23"/>
        <xdr:cNvSpPr>
          <a:spLocks/>
        </xdr:cNvSpPr>
      </xdr:nvSpPr>
      <xdr:spPr>
        <a:xfrm>
          <a:off x="83248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6" name="Line 26"/>
        <xdr:cNvSpPr>
          <a:spLocks/>
        </xdr:cNvSpPr>
      </xdr:nvSpPr>
      <xdr:spPr>
        <a:xfrm>
          <a:off x="83248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7" name="Line 28"/>
        <xdr:cNvSpPr>
          <a:spLocks/>
        </xdr:cNvSpPr>
      </xdr:nvSpPr>
      <xdr:spPr>
        <a:xfrm>
          <a:off x="2409825" y="122301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8" name="Line 37"/>
        <xdr:cNvSpPr>
          <a:spLocks/>
        </xdr:cNvSpPr>
      </xdr:nvSpPr>
      <xdr:spPr>
        <a:xfrm>
          <a:off x="2409825" y="122301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9" name="Line 46"/>
        <xdr:cNvSpPr>
          <a:spLocks/>
        </xdr:cNvSpPr>
      </xdr:nvSpPr>
      <xdr:spPr>
        <a:xfrm>
          <a:off x="2409825" y="122301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0" name="Line 55"/>
        <xdr:cNvSpPr>
          <a:spLocks/>
        </xdr:cNvSpPr>
      </xdr:nvSpPr>
      <xdr:spPr>
        <a:xfrm>
          <a:off x="2409825" y="122301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1" name="Line 56"/>
        <xdr:cNvSpPr>
          <a:spLocks/>
        </xdr:cNvSpPr>
      </xdr:nvSpPr>
      <xdr:spPr>
        <a:xfrm>
          <a:off x="2409825" y="122301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2" name="Line 57"/>
        <xdr:cNvSpPr>
          <a:spLocks/>
        </xdr:cNvSpPr>
      </xdr:nvSpPr>
      <xdr:spPr>
        <a:xfrm>
          <a:off x="2409825" y="122301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3" name="Line 58"/>
        <xdr:cNvSpPr>
          <a:spLocks/>
        </xdr:cNvSpPr>
      </xdr:nvSpPr>
      <xdr:spPr>
        <a:xfrm>
          <a:off x="137445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4" name="Line 59"/>
        <xdr:cNvSpPr>
          <a:spLocks/>
        </xdr:cNvSpPr>
      </xdr:nvSpPr>
      <xdr:spPr>
        <a:xfrm>
          <a:off x="137445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5" name="Line 60"/>
        <xdr:cNvSpPr>
          <a:spLocks/>
        </xdr:cNvSpPr>
      </xdr:nvSpPr>
      <xdr:spPr>
        <a:xfrm>
          <a:off x="137445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6" name="Line 61"/>
        <xdr:cNvSpPr>
          <a:spLocks/>
        </xdr:cNvSpPr>
      </xdr:nvSpPr>
      <xdr:spPr>
        <a:xfrm>
          <a:off x="137445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17" name="Line 62"/>
        <xdr:cNvSpPr>
          <a:spLocks/>
        </xdr:cNvSpPr>
      </xdr:nvSpPr>
      <xdr:spPr>
        <a:xfrm>
          <a:off x="2409825" y="79438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8" name="Line 63"/>
        <xdr:cNvSpPr>
          <a:spLocks/>
        </xdr:cNvSpPr>
      </xdr:nvSpPr>
      <xdr:spPr>
        <a:xfrm>
          <a:off x="15468600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9" name="Line 64"/>
        <xdr:cNvSpPr>
          <a:spLocks/>
        </xdr:cNvSpPr>
      </xdr:nvSpPr>
      <xdr:spPr>
        <a:xfrm>
          <a:off x="15468600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20" name="Line 65"/>
        <xdr:cNvSpPr>
          <a:spLocks/>
        </xdr:cNvSpPr>
      </xdr:nvSpPr>
      <xdr:spPr>
        <a:xfrm>
          <a:off x="2409825" y="79438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1" name="Line 66"/>
        <xdr:cNvSpPr>
          <a:spLocks/>
        </xdr:cNvSpPr>
      </xdr:nvSpPr>
      <xdr:spPr>
        <a:xfrm>
          <a:off x="15468600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2" name="Line 67"/>
        <xdr:cNvSpPr>
          <a:spLocks/>
        </xdr:cNvSpPr>
      </xdr:nvSpPr>
      <xdr:spPr>
        <a:xfrm>
          <a:off x="15468600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3" name="Line 68"/>
        <xdr:cNvSpPr>
          <a:spLocks/>
        </xdr:cNvSpPr>
      </xdr:nvSpPr>
      <xdr:spPr>
        <a:xfrm>
          <a:off x="2409825" y="10868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4" name="Line 69"/>
        <xdr:cNvSpPr>
          <a:spLocks/>
        </xdr:cNvSpPr>
      </xdr:nvSpPr>
      <xdr:spPr>
        <a:xfrm>
          <a:off x="2409825" y="10868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5" name="Line 70"/>
        <xdr:cNvSpPr>
          <a:spLocks/>
        </xdr:cNvSpPr>
      </xdr:nvSpPr>
      <xdr:spPr>
        <a:xfrm>
          <a:off x="2409825" y="10868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6" name="Line 71"/>
        <xdr:cNvSpPr>
          <a:spLocks/>
        </xdr:cNvSpPr>
      </xdr:nvSpPr>
      <xdr:spPr>
        <a:xfrm>
          <a:off x="2409825" y="10868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7" name="Line 72"/>
        <xdr:cNvSpPr>
          <a:spLocks/>
        </xdr:cNvSpPr>
      </xdr:nvSpPr>
      <xdr:spPr>
        <a:xfrm>
          <a:off x="2409825" y="10868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8" name="Line 73"/>
        <xdr:cNvSpPr>
          <a:spLocks/>
        </xdr:cNvSpPr>
      </xdr:nvSpPr>
      <xdr:spPr>
        <a:xfrm>
          <a:off x="2409825" y="10868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29" name="Line 74"/>
        <xdr:cNvSpPr>
          <a:spLocks/>
        </xdr:cNvSpPr>
      </xdr:nvSpPr>
      <xdr:spPr>
        <a:xfrm>
          <a:off x="2409825" y="86677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30" name="Line 75"/>
        <xdr:cNvSpPr>
          <a:spLocks/>
        </xdr:cNvSpPr>
      </xdr:nvSpPr>
      <xdr:spPr>
        <a:xfrm>
          <a:off x="2409825" y="86677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1" name="Line 76"/>
        <xdr:cNvSpPr>
          <a:spLocks/>
        </xdr:cNvSpPr>
      </xdr:nvSpPr>
      <xdr:spPr>
        <a:xfrm>
          <a:off x="17897475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2" name="Line 77"/>
        <xdr:cNvSpPr>
          <a:spLocks/>
        </xdr:cNvSpPr>
      </xdr:nvSpPr>
      <xdr:spPr>
        <a:xfrm>
          <a:off x="17897475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3" name="Line 78"/>
        <xdr:cNvSpPr>
          <a:spLocks/>
        </xdr:cNvSpPr>
      </xdr:nvSpPr>
      <xdr:spPr>
        <a:xfrm>
          <a:off x="17897475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4" name="Line 79"/>
        <xdr:cNvSpPr>
          <a:spLocks/>
        </xdr:cNvSpPr>
      </xdr:nvSpPr>
      <xdr:spPr>
        <a:xfrm>
          <a:off x="17897475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5" name="Line 80"/>
        <xdr:cNvSpPr>
          <a:spLocks/>
        </xdr:cNvSpPr>
      </xdr:nvSpPr>
      <xdr:spPr>
        <a:xfrm>
          <a:off x="15468600" y="1245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6" name="Line 81"/>
        <xdr:cNvSpPr>
          <a:spLocks/>
        </xdr:cNvSpPr>
      </xdr:nvSpPr>
      <xdr:spPr>
        <a:xfrm>
          <a:off x="15468600" y="1245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7" name="Line 82"/>
        <xdr:cNvSpPr>
          <a:spLocks/>
        </xdr:cNvSpPr>
      </xdr:nvSpPr>
      <xdr:spPr>
        <a:xfrm>
          <a:off x="15468600" y="1245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8" name="Line 83"/>
        <xdr:cNvSpPr>
          <a:spLocks/>
        </xdr:cNvSpPr>
      </xdr:nvSpPr>
      <xdr:spPr>
        <a:xfrm>
          <a:off x="15468600" y="1245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" name="Line 84"/>
        <xdr:cNvSpPr>
          <a:spLocks/>
        </xdr:cNvSpPr>
      </xdr:nvSpPr>
      <xdr:spPr>
        <a:xfrm>
          <a:off x="15468600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" name="Line 85"/>
        <xdr:cNvSpPr>
          <a:spLocks/>
        </xdr:cNvSpPr>
      </xdr:nvSpPr>
      <xdr:spPr>
        <a:xfrm>
          <a:off x="15468600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" name="Line 86"/>
        <xdr:cNvSpPr>
          <a:spLocks/>
        </xdr:cNvSpPr>
      </xdr:nvSpPr>
      <xdr:spPr>
        <a:xfrm>
          <a:off x="15468600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" name="Line 87"/>
        <xdr:cNvSpPr>
          <a:spLocks/>
        </xdr:cNvSpPr>
      </xdr:nvSpPr>
      <xdr:spPr>
        <a:xfrm>
          <a:off x="15468600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3" name="Line 88"/>
        <xdr:cNvSpPr>
          <a:spLocks/>
        </xdr:cNvSpPr>
      </xdr:nvSpPr>
      <xdr:spPr>
        <a:xfrm>
          <a:off x="178974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4" name="Line 89"/>
        <xdr:cNvSpPr>
          <a:spLocks/>
        </xdr:cNvSpPr>
      </xdr:nvSpPr>
      <xdr:spPr>
        <a:xfrm>
          <a:off x="178974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5" name="Line 90"/>
        <xdr:cNvSpPr>
          <a:spLocks/>
        </xdr:cNvSpPr>
      </xdr:nvSpPr>
      <xdr:spPr>
        <a:xfrm>
          <a:off x="178974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6" name="Line 91"/>
        <xdr:cNvSpPr>
          <a:spLocks/>
        </xdr:cNvSpPr>
      </xdr:nvSpPr>
      <xdr:spPr>
        <a:xfrm>
          <a:off x="178974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7" name="Line 92"/>
        <xdr:cNvSpPr>
          <a:spLocks/>
        </xdr:cNvSpPr>
      </xdr:nvSpPr>
      <xdr:spPr>
        <a:xfrm>
          <a:off x="137445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8" name="Line 93"/>
        <xdr:cNvSpPr>
          <a:spLocks/>
        </xdr:cNvSpPr>
      </xdr:nvSpPr>
      <xdr:spPr>
        <a:xfrm>
          <a:off x="137445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9" name="Line 94"/>
        <xdr:cNvSpPr>
          <a:spLocks/>
        </xdr:cNvSpPr>
      </xdr:nvSpPr>
      <xdr:spPr>
        <a:xfrm>
          <a:off x="137445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50" name="Line 95"/>
        <xdr:cNvSpPr>
          <a:spLocks/>
        </xdr:cNvSpPr>
      </xdr:nvSpPr>
      <xdr:spPr>
        <a:xfrm>
          <a:off x="137445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1" name="Line 96"/>
        <xdr:cNvSpPr>
          <a:spLocks/>
        </xdr:cNvSpPr>
      </xdr:nvSpPr>
      <xdr:spPr>
        <a:xfrm>
          <a:off x="17897475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2" name="Line 97"/>
        <xdr:cNvSpPr>
          <a:spLocks/>
        </xdr:cNvSpPr>
      </xdr:nvSpPr>
      <xdr:spPr>
        <a:xfrm>
          <a:off x="17897475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3" name="Line 98"/>
        <xdr:cNvSpPr>
          <a:spLocks/>
        </xdr:cNvSpPr>
      </xdr:nvSpPr>
      <xdr:spPr>
        <a:xfrm>
          <a:off x="17897475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4" name="Line 99"/>
        <xdr:cNvSpPr>
          <a:spLocks/>
        </xdr:cNvSpPr>
      </xdr:nvSpPr>
      <xdr:spPr>
        <a:xfrm>
          <a:off x="17897475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" name="Line 100"/>
        <xdr:cNvSpPr>
          <a:spLocks/>
        </xdr:cNvSpPr>
      </xdr:nvSpPr>
      <xdr:spPr>
        <a:xfrm>
          <a:off x="15468600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" name="Line 101"/>
        <xdr:cNvSpPr>
          <a:spLocks/>
        </xdr:cNvSpPr>
      </xdr:nvSpPr>
      <xdr:spPr>
        <a:xfrm>
          <a:off x="15468600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" name="Line 102"/>
        <xdr:cNvSpPr>
          <a:spLocks/>
        </xdr:cNvSpPr>
      </xdr:nvSpPr>
      <xdr:spPr>
        <a:xfrm>
          <a:off x="15468600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" name="Line 103"/>
        <xdr:cNvSpPr>
          <a:spLocks/>
        </xdr:cNvSpPr>
      </xdr:nvSpPr>
      <xdr:spPr>
        <a:xfrm>
          <a:off x="15468600" y="1694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59" name="Line 104"/>
        <xdr:cNvSpPr>
          <a:spLocks/>
        </xdr:cNvSpPr>
      </xdr:nvSpPr>
      <xdr:spPr>
        <a:xfrm>
          <a:off x="178974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0" name="Line 105"/>
        <xdr:cNvSpPr>
          <a:spLocks/>
        </xdr:cNvSpPr>
      </xdr:nvSpPr>
      <xdr:spPr>
        <a:xfrm>
          <a:off x="178974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1" name="Line 106"/>
        <xdr:cNvSpPr>
          <a:spLocks/>
        </xdr:cNvSpPr>
      </xdr:nvSpPr>
      <xdr:spPr>
        <a:xfrm>
          <a:off x="178974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2" name="Line 107"/>
        <xdr:cNvSpPr>
          <a:spLocks/>
        </xdr:cNvSpPr>
      </xdr:nvSpPr>
      <xdr:spPr>
        <a:xfrm>
          <a:off x="1789747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T34"/>
  <sheetViews>
    <sheetView showGridLines="0" zoomScale="75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5.28125" style="113" customWidth="1"/>
    <col min="2" max="5" width="9.140625" style="113" customWidth="1"/>
    <col min="6" max="6" width="13.28125" style="113" customWidth="1"/>
    <col min="7" max="7" width="9.8515625" style="113" customWidth="1"/>
    <col min="8" max="8" width="12.7109375" style="113" customWidth="1"/>
    <col min="9" max="9" width="9.00390625" style="113" customWidth="1"/>
    <col min="10" max="10" width="6.7109375" style="113" customWidth="1"/>
    <col min="11" max="13" width="9.140625" style="113" customWidth="1"/>
    <col min="14" max="14" width="11.28125" style="113" customWidth="1"/>
    <col min="15" max="15" width="9.140625" style="113" customWidth="1"/>
    <col min="16" max="16" width="10.00390625" style="113" bestFit="1" customWidth="1"/>
    <col min="17" max="16384" width="9.140625" style="113" customWidth="1"/>
  </cols>
  <sheetData>
    <row r="1" spans="1:16" ht="16.5" thickBot="1">
      <c r="A1" s="2"/>
      <c r="B1" s="1"/>
      <c r="P1" s="114"/>
    </row>
    <row r="2" spans="4:13" ht="13.5" customHeight="1" thickBot="1">
      <c r="D2" s="179" t="s">
        <v>218</v>
      </c>
      <c r="E2" s="180"/>
      <c r="F2" s="180"/>
      <c r="G2" s="180"/>
      <c r="H2" s="180"/>
      <c r="I2" s="180"/>
      <c r="J2" s="180"/>
      <c r="K2" s="180"/>
      <c r="L2" s="181"/>
      <c r="M2" s="115"/>
    </row>
    <row r="3" spans="5:13" ht="13.5" thickBot="1">
      <c r="E3" s="108"/>
      <c r="F3" s="108"/>
      <c r="G3" s="108"/>
      <c r="H3" s="108"/>
      <c r="I3" s="108"/>
      <c r="J3" s="108"/>
      <c r="K3" s="108"/>
      <c r="L3" s="108"/>
      <c r="M3" s="116"/>
    </row>
    <row r="4" spans="4:13" ht="16.5" customHeight="1">
      <c r="D4" s="182" t="s">
        <v>312</v>
      </c>
      <c r="E4" s="183"/>
      <c r="F4" s="183"/>
      <c r="G4" s="183"/>
      <c r="H4" s="183"/>
      <c r="I4" s="183"/>
      <c r="J4" s="183"/>
      <c r="K4" s="183"/>
      <c r="L4" s="184"/>
      <c r="M4" s="115"/>
    </row>
    <row r="5" spans="4:13" ht="16.5" customHeight="1">
      <c r="D5" s="185"/>
      <c r="E5" s="186"/>
      <c r="F5" s="186"/>
      <c r="G5" s="186"/>
      <c r="H5" s="186"/>
      <c r="I5" s="186"/>
      <c r="J5" s="186"/>
      <c r="K5" s="186"/>
      <c r="L5" s="187"/>
      <c r="M5" s="115"/>
    </row>
    <row r="6" spans="4:14" ht="15.75" customHeight="1" thickBot="1">
      <c r="D6" s="117"/>
      <c r="E6" s="118"/>
      <c r="F6" s="119" t="s">
        <v>221</v>
      </c>
      <c r="G6" s="120">
        <v>12</v>
      </c>
      <c r="H6" s="121" t="s">
        <v>222</v>
      </c>
      <c r="I6" s="120">
        <v>2014</v>
      </c>
      <c r="J6" s="122" t="s">
        <v>223</v>
      </c>
      <c r="K6" s="118"/>
      <c r="L6" s="123"/>
      <c r="M6" s="192"/>
      <c r="N6" s="193"/>
    </row>
    <row r="7" spans="5:14" ht="12.75">
      <c r="E7" s="115"/>
      <c r="F7" s="115"/>
      <c r="G7" s="115"/>
      <c r="H7" s="115"/>
      <c r="I7" s="115"/>
      <c r="J7" s="115"/>
      <c r="K7" s="115"/>
      <c r="L7" s="115"/>
      <c r="M7" s="194"/>
      <c r="N7" s="195"/>
    </row>
    <row r="8" spans="1:9" ht="13.5" thickBot="1">
      <c r="A8" s="116"/>
      <c r="B8" s="116"/>
      <c r="C8" s="116"/>
      <c r="D8" s="116"/>
      <c r="E8" s="116"/>
      <c r="F8" s="116"/>
      <c r="G8" s="116"/>
      <c r="H8" s="116"/>
      <c r="I8" s="116"/>
    </row>
    <row r="9" spans="1:15" ht="16.5" thickBot="1">
      <c r="A9" s="188" t="s">
        <v>224</v>
      </c>
      <c r="B9" s="188"/>
      <c r="C9" s="188"/>
      <c r="D9" s="188" t="s">
        <v>225</v>
      </c>
      <c r="E9" s="188"/>
      <c r="F9" s="188"/>
      <c r="G9" s="188" t="s">
        <v>226</v>
      </c>
      <c r="H9" s="188"/>
      <c r="I9" s="124"/>
      <c r="K9" s="189" t="s">
        <v>102</v>
      </c>
      <c r="L9" s="190"/>
      <c r="M9" s="190"/>
      <c r="N9" s="191"/>
      <c r="O9" s="125"/>
    </row>
    <row r="10" spans="1:14" ht="13.5" customHeight="1" thickBot="1">
      <c r="A10" s="169" t="s">
        <v>227</v>
      </c>
      <c r="B10" s="169"/>
      <c r="C10" s="169"/>
      <c r="D10" s="169"/>
      <c r="E10" s="169"/>
      <c r="F10" s="169"/>
      <c r="G10" s="169"/>
      <c r="H10" s="169"/>
      <c r="I10" s="126"/>
      <c r="K10" s="196" t="s">
        <v>228</v>
      </c>
      <c r="L10" s="197"/>
      <c r="M10" s="197"/>
      <c r="N10" s="198"/>
    </row>
    <row r="11" spans="1:14" ht="21.75" customHeight="1" thickBot="1">
      <c r="A11" s="173" t="s">
        <v>229</v>
      </c>
      <c r="B11" s="174"/>
      <c r="C11" s="175"/>
      <c r="D11" s="173" t="s">
        <v>230</v>
      </c>
      <c r="E11" s="174"/>
      <c r="F11" s="175"/>
      <c r="G11" s="173" t="s">
        <v>231</v>
      </c>
      <c r="H11" s="175"/>
      <c r="I11" s="126"/>
      <c r="K11" s="199" t="s">
        <v>14</v>
      </c>
      <c r="L11" s="200"/>
      <c r="M11" s="200"/>
      <c r="N11" s="201"/>
    </row>
    <row r="12" spans="1:14" ht="18.75" customHeight="1" thickBot="1">
      <c r="A12" s="173" t="s">
        <v>189</v>
      </c>
      <c r="B12" s="174"/>
      <c r="C12" s="175"/>
      <c r="D12" s="176"/>
      <c r="E12" s="177"/>
      <c r="F12" s="178"/>
      <c r="G12" s="211"/>
      <c r="H12" s="212"/>
      <c r="I12" s="126"/>
      <c r="K12" s="202"/>
      <c r="L12" s="203"/>
      <c r="M12" s="203"/>
      <c r="N12" s="204"/>
    </row>
    <row r="13" spans="1:14" ht="22.5" customHeight="1" thickBot="1">
      <c r="A13" s="208" t="s">
        <v>173</v>
      </c>
      <c r="B13" s="209"/>
      <c r="C13" s="210"/>
      <c r="D13" s="170" t="s">
        <v>28</v>
      </c>
      <c r="E13" s="171"/>
      <c r="F13" s="172"/>
      <c r="G13" s="211"/>
      <c r="H13" s="212"/>
      <c r="I13" s="126"/>
      <c r="K13" s="202"/>
      <c r="L13" s="203"/>
      <c r="M13" s="203"/>
      <c r="N13" s="204"/>
    </row>
    <row r="14" spans="1:14" ht="21" customHeight="1" thickBot="1">
      <c r="A14" s="169" t="s">
        <v>47</v>
      </c>
      <c r="B14" s="169"/>
      <c r="C14" s="169"/>
      <c r="D14" s="173" t="s">
        <v>190</v>
      </c>
      <c r="E14" s="174"/>
      <c r="F14" s="175"/>
      <c r="G14" s="173" t="s">
        <v>191</v>
      </c>
      <c r="H14" s="175"/>
      <c r="I14" s="126"/>
      <c r="K14" s="202"/>
      <c r="L14" s="203"/>
      <c r="M14" s="203"/>
      <c r="N14" s="204"/>
    </row>
    <row r="15" spans="1:14" ht="21.75" customHeight="1" thickBot="1">
      <c r="A15" s="208" t="s">
        <v>29</v>
      </c>
      <c r="B15" s="209"/>
      <c r="C15" s="210"/>
      <c r="D15" s="176"/>
      <c r="E15" s="177"/>
      <c r="F15" s="178"/>
      <c r="G15" s="176"/>
      <c r="H15" s="178"/>
      <c r="I15" s="126"/>
      <c r="K15" s="205"/>
      <c r="L15" s="206"/>
      <c r="M15" s="206"/>
      <c r="N15" s="207"/>
    </row>
    <row r="16" spans="1:14" ht="13.5" customHeight="1" thickBot="1">
      <c r="A16" s="169" t="s">
        <v>192</v>
      </c>
      <c r="B16" s="169"/>
      <c r="C16" s="169"/>
      <c r="D16" s="169"/>
      <c r="E16" s="169"/>
      <c r="F16" s="169"/>
      <c r="G16" s="169"/>
      <c r="H16" s="169"/>
      <c r="I16" s="126"/>
      <c r="K16" s="213"/>
      <c r="L16" s="213"/>
      <c r="M16" s="213"/>
      <c r="N16" s="127"/>
    </row>
    <row r="17" spans="1:14" ht="13.5" customHeight="1" thickBot="1">
      <c r="A17" s="173" t="s">
        <v>193</v>
      </c>
      <c r="B17" s="174"/>
      <c r="C17" s="175"/>
      <c r="D17" s="169" t="s">
        <v>194</v>
      </c>
      <c r="E17" s="169"/>
      <c r="F17" s="169"/>
      <c r="G17" s="169" t="s">
        <v>195</v>
      </c>
      <c r="H17" s="169"/>
      <c r="I17" s="126"/>
      <c r="K17" s="128"/>
      <c r="L17" s="128"/>
      <c r="M17" s="128"/>
      <c r="N17" s="128"/>
    </row>
    <row r="18" spans="1:15" ht="21.75" customHeight="1" thickBot="1">
      <c r="A18" s="176"/>
      <c r="B18" s="177"/>
      <c r="C18" s="178"/>
      <c r="D18" s="169"/>
      <c r="E18" s="169"/>
      <c r="F18" s="169"/>
      <c r="G18" s="169"/>
      <c r="H18" s="169"/>
      <c r="I18" s="126"/>
      <c r="K18" s="235" t="s">
        <v>313</v>
      </c>
      <c r="L18" s="235"/>
      <c r="M18" s="235"/>
      <c r="N18" s="235"/>
      <c r="O18" s="235"/>
    </row>
    <row r="19" spans="1:15" ht="13.5" thickBot="1">
      <c r="A19" s="217" t="s">
        <v>29</v>
      </c>
      <c r="B19" s="218"/>
      <c r="C19" s="219"/>
      <c r="D19" s="169"/>
      <c r="E19" s="169"/>
      <c r="F19" s="169"/>
      <c r="G19" s="169"/>
      <c r="H19" s="169"/>
      <c r="I19" s="126"/>
      <c r="K19" s="235"/>
      <c r="L19" s="235"/>
      <c r="M19" s="235"/>
      <c r="N19" s="235"/>
      <c r="O19" s="235"/>
    </row>
    <row r="20" spans="1:20" ht="13.5" customHeight="1" thickBot="1">
      <c r="A20" s="220"/>
      <c r="B20" s="221"/>
      <c r="C20" s="222"/>
      <c r="D20" s="169"/>
      <c r="E20" s="169"/>
      <c r="F20" s="169"/>
      <c r="G20" s="169"/>
      <c r="H20" s="169"/>
      <c r="I20" s="126"/>
      <c r="K20" s="235"/>
      <c r="L20" s="235"/>
      <c r="M20" s="235"/>
      <c r="N20" s="235"/>
      <c r="O20" s="235"/>
      <c r="P20" s="129"/>
      <c r="Q20" s="129"/>
      <c r="R20" s="129"/>
      <c r="S20" s="129"/>
      <c r="T20" s="129"/>
    </row>
    <row r="21" spans="1:15" ht="24.75" customHeight="1" thickBot="1">
      <c r="A21" s="169" t="s">
        <v>196</v>
      </c>
      <c r="B21" s="169"/>
      <c r="C21" s="169"/>
      <c r="D21" s="214" t="s">
        <v>197</v>
      </c>
      <c r="E21" s="215"/>
      <c r="F21" s="216"/>
      <c r="G21" s="214" t="s">
        <v>62</v>
      </c>
      <c r="H21" s="216"/>
      <c r="I21" s="126"/>
      <c r="K21" s="235"/>
      <c r="L21" s="235"/>
      <c r="M21" s="235"/>
      <c r="N21" s="235"/>
      <c r="O21" s="235"/>
    </row>
    <row r="22" spans="1:15" ht="13.5" customHeight="1" thickBot="1">
      <c r="A22" s="169"/>
      <c r="B22" s="169"/>
      <c r="C22" s="169"/>
      <c r="D22" s="199" t="s">
        <v>300</v>
      </c>
      <c r="E22" s="200"/>
      <c r="F22" s="201"/>
      <c r="G22" s="208" t="s">
        <v>199</v>
      </c>
      <c r="H22" s="210"/>
      <c r="I22" s="126"/>
      <c r="K22" s="235"/>
      <c r="L22" s="235"/>
      <c r="M22" s="235"/>
      <c r="N22" s="235"/>
      <c r="O22" s="235"/>
    </row>
    <row r="23" spans="1:14" ht="9.75" customHeight="1" thickBot="1">
      <c r="A23" s="169"/>
      <c r="B23" s="169"/>
      <c r="C23" s="169"/>
      <c r="D23" s="205"/>
      <c r="E23" s="206"/>
      <c r="F23" s="207"/>
      <c r="G23" s="208"/>
      <c r="H23" s="210"/>
      <c r="I23" s="126"/>
      <c r="K23" s="116"/>
      <c r="L23" s="116"/>
      <c r="M23" s="116"/>
      <c r="N23" s="116"/>
    </row>
    <row r="24" spans="1:15" ht="21" customHeight="1" thickBot="1">
      <c r="A24" s="126"/>
      <c r="B24" s="126"/>
      <c r="C24" s="126"/>
      <c r="D24" s="126"/>
      <c r="E24" s="126"/>
      <c r="F24" s="126"/>
      <c r="G24" s="126"/>
      <c r="H24" s="126"/>
      <c r="I24" s="126"/>
      <c r="J24" s="116"/>
      <c r="K24" s="130"/>
      <c r="L24" s="130"/>
      <c r="M24" s="130"/>
      <c r="N24" s="130"/>
      <c r="O24" s="116"/>
    </row>
    <row r="25" spans="1:13" ht="27" customHeight="1" thickBot="1">
      <c r="A25" s="196" t="s">
        <v>315</v>
      </c>
      <c r="B25" s="229"/>
      <c r="C25" s="230"/>
      <c r="D25" s="234" t="s">
        <v>196</v>
      </c>
      <c r="E25" s="232"/>
      <c r="F25" s="232"/>
      <c r="G25" s="232"/>
      <c r="H25" s="232"/>
      <c r="I25" s="232"/>
      <c r="J25" s="232"/>
      <c r="K25" s="233"/>
      <c r="M25" s="116"/>
    </row>
    <row r="26" spans="1:11" ht="16.5" thickBot="1">
      <c r="A26" s="231" t="s">
        <v>186</v>
      </c>
      <c r="B26" s="229"/>
      <c r="C26" s="230"/>
      <c r="D26" s="232" t="s">
        <v>314</v>
      </c>
      <c r="E26" s="232"/>
      <c r="F26" s="232"/>
      <c r="G26" s="232"/>
      <c r="H26" s="232"/>
      <c r="I26" s="232"/>
      <c r="J26" s="232"/>
      <c r="K26" s="233"/>
    </row>
    <row r="27" spans="1:11" ht="13.5" thickBot="1">
      <c r="A27" s="106"/>
      <c r="B27" s="107"/>
      <c r="C27" s="107"/>
      <c r="D27" s="229"/>
      <c r="E27" s="229"/>
      <c r="F27" s="229"/>
      <c r="G27" s="229"/>
      <c r="H27" s="229"/>
      <c r="I27" s="229"/>
      <c r="J27" s="229"/>
      <c r="K27" s="230"/>
    </row>
    <row r="28" spans="1:11" ht="13.5" thickBot="1">
      <c r="A28" s="223" t="s">
        <v>120</v>
      </c>
      <c r="B28" s="224"/>
      <c r="C28" s="224"/>
      <c r="D28" s="224"/>
      <c r="E28" s="225"/>
      <c r="F28" s="223" t="s">
        <v>121</v>
      </c>
      <c r="G28" s="224"/>
      <c r="H28" s="224"/>
      <c r="I28" s="224"/>
      <c r="J28" s="224"/>
      <c r="K28" s="225"/>
    </row>
    <row r="29" spans="1:11" ht="13.5" thickBot="1">
      <c r="A29" s="226">
        <v>1</v>
      </c>
      <c r="B29" s="227"/>
      <c r="C29" s="227"/>
      <c r="D29" s="227"/>
      <c r="E29" s="228"/>
      <c r="F29" s="226">
        <v>2</v>
      </c>
      <c r="G29" s="227"/>
      <c r="H29" s="227"/>
      <c r="I29" s="227"/>
      <c r="J29" s="227"/>
      <c r="K29" s="228"/>
    </row>
    <row r="30" spans="1:11" ht="13.5" thickBot="1">
      <c r="A30" s="238"/>
      <c r="B30" s="238"/>
      <c r="C30" s="238"/>
      <c r="D30" s="238"/>
      <c r="E30" s="238"/>
      <c r="F30" s="238"/>
      <c r="G30" s="238"/>
      <c r="H30" s="223"/>
      <c r="I30" s="224"/>
      <c r="J30" s="224"/>
      <c r="K30" s="225"/>
    </row>
    <row r="31" spans="1:11" ht="13.5" thickBo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4" ht="15" thickBot="1">
      <c r="A32" s="231" t="s">
        <v>187</v>
      </c>
      <c r="B32" s="229"/>
      <c r="C32" s="230"/>
      <c r="D32" s="239" t="s">
        <v>318</v>
      </c>
      <c r="E32" s="240"/>
      <c r="F32" s="240"/>
      <c r="G32" s="240"/>
      <c r="H32" s="240"/>
      <c r="I32" s="240"/>
      <c r="J32" s="240"/>
      <c r="K32" s="241"/>
      <c r="L32" s="133"/>
      <c r="M32" s="133"/>
      <c r="N32" s="133"/>
    </row>
    <row r="33" spans="1:14" ht="13.5" thickBot="1">
      <c r="A33" s="109"/>
      <c r="B33" s="110"/>
      <c r="C33" s="110"/>
      <c r="D33" s="111"/>
      <c r="E33" s="111"/>
      <c r="F33" s="111"/>
      <c r="G33" s="111"/>
      <c r="H33" s="111"/>
      <c r="I33" s="111"/>
      <c r="J33" s="111"/>
      <c r="K33" s="112"/>
      <c r="L33" s="133"/>
      <c r="M33" s="134"/>
      <c r="N33" s="135"/>
    </row>
    <row r="34" spans="1:14" ht="19.5" thickBot="1">
      <c r="A34" s="231" t="s">
        <v>122</v>
      </c>
      <c r="B34" s="236"/>
      <c r="C34" s="237"/>
      <c r="D34" s="242"/>
      <c r="E34" s="243"/>
      <c r="F34" s="243"/>
      <c r="G34" s="243"/>
      <c r="H34" s="243"/>
      <c r="I34" s="243"/>
      <c r="J34" s="243"/>
      <c r="K34" s="244"/>
      <c r="L34" s="133"/>
      <c r="M34" s="133"/>
      <c r="N34" s="136"/>
    </row>
  </sheetData>
  <sheetProtection/>
  <mergeCells count="52">
    <mergeCell ref="K18:O22"/>
    <mergeCell ref="A32:C32"/>
    <mergeCell ref="A34:C34"/>
    <mergeCell ref="A30:C30"/>
    <mergeCell ref="D30:E30"/>
    <mergeCell ref="D32:K32"/>
    <mergeCell ref="D34:K34"/>
    <mergeCell ref="F30:G30"/>
    <mergeCell ref="H30:K30"/>
    <mergeCell ref="A28:E28"/>
    <mergeCell ref="F28:K28"/>
    <mergeCell ref="A29:E29"/>
    <mergeCell ref="F29:K29"/>
    <mergeCell ref="A25:C25"/>
    <mergeCell ref="A26:C26"/>
    <mergeCell ref="D26:K26"/>
    <mergeCell ref="D27:K27"/>
    <mergeCell ref="D25:K25"/>
    <mergeCell ref="K16:M16"/>
    <mergeCell ref="D17:F20"/>
    <mergeCell ref="G17:H20"/>
    <mergeCell ref="A21:C23"/>
    <mergeCell ref="D21:F21"/>
    <mergeCell ref="G21:H21"/>
    <mergeCell ref="D22:F23"/>
    <mergeCell ref="G22:H23"/>
    <mergeCell ref="A19:C20"/>
    <mergeCell ref="A17:C18"/>
    <mergeCell ref="A10:F10"/>
    <mergeCell ref="G10:H10"/>
    <mergeCell ref="K10:N10"/>
    <mergeCell ref="K11:N15"/>
    <mergeCell ref="A15:C15"/>
    <mergeCell ref="A11:C11"/>
    <mergeCell ref="D11:F12"/>
    <mergeCell ref="G11:H13"/>
    <mergeCell ref="A12:C12"/>
    <mergeCell ref="A13:C13"/>
    <mergeCell ref="D2:L2"/>
    <mergeCell ref="D4:L5"/>
    <mergeCell ref="A9:C9"/>
    <mergeCell ref="D9:F9"/>
    <mergeCell ref="G9:H9"/>
    <mergeCell ref="K9:N9"/>
    <mergeCell ref="M6:N6"/>
    <mergeCell ref="M7:N7"/>
    <mergeCell ref="A16:F16"/>
    <mergeCell ref="G16:H16"/>
    <mergeCell ref="D13:F13"/>
    <mergeCell ref="A14:C14"/>
    <mergeCell ref="D14:F15"/>
    <mergeCell ref="G14:H15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5:K25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EU144"/>
  <sheetViews>
    <sheetView showGridLines="0" tabSelected="1" view="pageBreakPreview" zoomScale="70" zoomScaleNormal="40" zoomScaleSheetLayoutView="70" zoomScalePageLayoutView="0" workbookViewId="0" topLeftCell="A1">
      <pane xSplit="4" ySplit="9" topLeftCell="E10" activePane="bottomRight" state="frozen"/>
      <selection pane="topLeft" activeCell="I42" sqref="I42"/>
      <selection pane="topRight" activeCell="I42" sqref="I42"/>
      <selection pane="bottomLeft" activeCell="I42" sqref="I42"/>
      <selection pane="bottomRight" activeCell="A3" sqref="A3:I3"/>
    </sheetView>
  </sheetViews>
  <sheetFormatPr defaultColWidth="9.140625" defaultRowHeight="12.75"/>
  <cols>
    <col min="1" max="1" width="16.28125" style="3" customWidth="1"/>
    <col min="2" max="2" width="24.00390625" style="4" customWidth="1"/>
    <col min="3" max="3" width="48.7109375" style="30" customWidth="1"/>
    <col min="4" max="4" width="4.421875" style="31" customWidth="1"/>
    <col min="5" max="5" width="14.421875" style="4" customWidth="1"/>
    <col min="6" max="6" width="20.57421875" style="4" customWidth="1"/>
    <col min="7" max="7" width="22.7109375" style="4" customWidth="1"/>
    <col min="8" max="8" width="21.57421875" style="4" customWidth="1"/>
    <col min="9" max="9" width="17.421875" style="4" customWidth="1"/>
    <col min="10" max="10" width="14.28125" style="4" customWidth="1"/>
    <col min="11" max="11" width="13.8515625" style="4" customWidth="1"/>
    <col min="12" max="12" width="14.28125" style="4" customWidth="1"/>
    <col min="13" max="13" width="13.57421875" style="4" customWidth="1"/>
    <col min="14" max="14" width="18.7109375" style="4" customWidth="1"/>
    <col min="15" max="15" width="14.7109375" style="4" customWidth="1"/>
    <col min="16" max="16" width="13.421875" style="4" customWidth="1"/>
    <col min="17" max="17" width="14.28125" style="4" customWidth="1"/>
    <col min="18" max="18" width="12.8515625" style="4" customWidth="1"/>
    <col min="19" max="19" width="26.8515625" style="4" customWidth="1"/>
    <col min="20" max="20" width="30.7109375" style="4" customWidth="1"/>
    <col min="21" max="21" width="25.00390625" style="5" customWidth="1"/>
    <col min="22" max="22" width="18.8515625" style="5" customWidth="1"/>
    <col min="23" max="23" width="14.57421875" style="4" customWidth="1"/>
    <col min="24" max="24" width="12.28125" style="5" customWidth="1"/>
    <col min="25" max="25" width="15.28125" style="5" customWidth="1"/>
    <col min="26" max="27" width="12.8515625" style="5" customWidth="1"/>
    <col min="28" max="151" width="9.140625" style="5" customWidth="1"/>
    <col min="152" max="16384" width="9.140625" style="4" customWidth="1"/>
  </cols>
  <sheetData>
    <row r="1" spans="3:151" ht="3.75" customHeight="1">
      <c r="C1" s="4"/>
      <c r="D1" s="4"/>
      <c r="V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</row>
    <row r="2" spans="1:151" ht="18.75" customHeight="1">
      <c r="A2" s="287" t="s">
        <v>294</v>
      </c>
      <c r="B2" s="287"/>
      <c r="C2" s="287"/>
      <c r="D2" s="6"/>
      <c r="E2" s="6"/>
      <c r="F2" s="6"/>
      <c r="G2" s="317" t="str">
        <f>IF('Титул ф.2'!D25=0," ",'Титул ф.2'!D25)</f>
        <v>Судебный департамент при Верховном Суде Российской Федерации</v>
      </c>
      <c r="H2" s="318"/>
      <c r="I2" s="318"/>
      <c r="J2" s="318"/>
      <c r="K2" s="318"/>
      <c r="L2" s="318"/>
      <c r="M2" s="318"/>
      <c r="N2" s="318"/>
      <c r="O2" s="318"/>
      <c r="P2" s="319"/>
      <c r="Q2" s="5"/>
      <c r="R2" s="5"/>
      <c r="S2" s="5"/>
      <c r="T2" s="5"/>
      <c r="V2" s="7"/>
      <c r="W2" s="8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</row>
    <row r="3" spans="1:151" ht="35.25" customHeight="1">
      <c r="A3" s="311" t="s">
        <v>295</v>
      </c>
      <c r="B3" s="311"/>
      <c r="C3" s="311"/>
      <c r="D3" s="311"/>
      <c r="E3" s="311"/>
      <c r="F3" s="311"/>
      <c r="G3" s="311"/>
      <c r="H3" s="311"/>
      <c r="I3" s="311"/>
      <c r="J3" s="308" t="s">
        <v>296</v>
      </c>
      <c r="K3" s="309"/>
      <c r="L3" s="312" t="s">
        <v>319</v>
      </c>
      <c r="M3" s="313"/>
      <c r="N3" s="313"/>
      <c r="O3" s="313"/>
      <c r="P3" s="314"/>
      <c r="Q3" s="12"/>
      <c r="R3" s="12"/>
      <c r="S3" s="12"/>
      <c r="T3" s="13"/>
      <c r="U3" s="12"/>
      <c r="V3" s="12"/>
      <c r="W3" s="12"/>
      <c r="X3" s="12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</row>
    <row r="4" spans="3:151" ht="15.75" customHeight="1">
      <c r="C4" s="14"/>
      <c r="D4" s="63"/>
      <c r="J4" s="310" t="s">
        <v>297</v>
      </c>
      <c r="K4" s="310"/>
      <c r="L4" s="76"/>
      <c r="M4" s="10"/>
      <c r="N4" s="10"/>
      <c r="O4" s="11"/>
      <c r="P4" s="96"/>
      <c r="Q4" s="12"/>
      <c r="R4" s="12"/>
      <c r="S4" s="12"/>
      <c r="T4" s="13"/>
      <c r="U4" s="12"/>
      <c r="V4" s="12"/>
      <c r="W4" s="12"/>
      <c r="X4" s="12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</row>
    <row r="5" spans="1:151" ht="15.75" customHeight="1">
      <c r="A5" s="75"/>
      <c r="C5" s="14"/>
      <c r="D5" s="63"/>
      <c r="J5" s="16"/>
      <c r="K5" s="16"/>
      <c r="L5" s="17"/>
      <c r="M5" s="5"/>
      <c r="N5" s="5"/>
      <c r="O5" s="18"/>
      <c r="P5" s="18"/>
      <c r="Q5" s="18"/>
      <c r="R5" s="18"/>
      <c r="S5" s="12"/>
      <c r="T5" s="13"/>
      <c r="U5" s="12"/>
      <c r="V5" s="12"/>
      <c r="W5" s="12"/>
      <c r="X5" s="12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</row>
    <row r="6" spans="1:151" s="16" customFormat="1" ht="29.25" customHeight="1">
      <c r="A6" s="265" t="s">
        <v>298</v>
      </c>
      <c r="B6" s="266"/>
      <c r="C6" s="267"/>
      <c r="D6" s="258" t="s">
        <v>299</v>
      </c>
      <c r="E6" s="252" t="s">
        <v>256</v>
      </c>
      <c r="F6" s="252" t="s">
        <v>73</v>
      </c>
      <c r="G6" s="252" t="s">
        <v>232</v>
      </c>
      <c r="H6" s="252"/>
      <c r="I6" s="252"/>
      <c r="J6" s="252"/>
      <c r="K6" s="252"/>
      <c r="L6" s="252"/>
      <c r="M6" s="252"/>
      <c r="N6" s="252"/>
      <c r="O6" s="252" t="s">
        <v>184</v>
      </c>
      <c r="P6" s="252" t="s">
        <v>74</v>
      </c>
      <c r="Q6" s="261" t="s">
        <v>257</v>
      </c>
      <c r="R6" s="252" t="s">
        <v>242</v>
      </c>
      <c r="S6" s="252" t="s">
        <v>72</v>
      </c>
      <c r="T6" s="252" t="s">
        <v>233</v>
      </c>
      <c r="U6" s="252"/>
      <c r="V6" s="253" t="s">
        <v>271</v>
      </c>
      <c r="W6" s="254"/>
      <c r="X6" s="293" t="s">
        <v>272</v>
      </c>
      <c r="Y6" s="293" t="s">
        <v>273</v>
      </c>
      <c r="Z6" s="251" t="s">
        <v>274</v>
      </c>
      <c r="AA6" s="251" t="s">
        <v>275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</row>
    <row r="7" spans="1:151" s="16" customFormat="1" ht="42.75" customHeight="1">
      <c r="A7" s="268"/>
      <c r="B7" s="269"/>
      <c r="C7" s="270"/>
      <c r="D7" s="259"/>
      <c r="E7" s="252"/>
      <c r="F7" s="252"/>
      <c r="G7" s="252" t="s">
        <v>258</v>
      </c>
      <c r="H7" s="252"/>
      <c r="I7" s="252"/>
      <c r="J7" s="252"/>
      <c r="K7" s="252" t="s">
        <v>25</v>
      </c>
      <c r="L7" s="252" t="s">
        <v>234</v>
      </c>
      <c r="M7" s="252" t="s">
        <v>235</v>
      </c>
      <c r="N7" s="252" t="s">
        <v>236</v>
      </c>
      <c r="O7" s="252"/>
      <c r="P7" s="252"/>
      <c r="Q7" s="262"/>
      <c r="R7" s="252"/>
      <c r="S7" s="252"/>
      <c r="T7" s="252"/>
      <c r="U7" s="252"/>
      <c r="V7" s="255"/>
      <c r="W7" s="256"/>
      <c r="X7" s="293"/>
      <c r="Y7" s="293"/>
      <c r="Z7" s="251"/>
      <c r="AA7" s="251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</row>
    <row r="8" spans="1:151" s="16" customFormat="1" ht="150" customHeight="1">
      <c r="A8" s="271"/>
      <c r="B8" s="272"/>
      <c r="C8" s="273"/>
      <c r="D8" s="260"/>
      <c r="E8" s="252"/>
      <c r="F8" s="252"/>
      <c r="G8" s="97" t="s">
        <v>237</v>
      </c>
      <c r="H8" s="98" t="s">
        <v>276</v>
      </c>
      <c r="I8" s="97" t="s">
        <v>40</v>
      </c>
      <c r="J8" s="98" t="s">
        <v>277</v>
      </c>
      <c r="K8" s="252"/>
      <c r="L8" s="252"/>
      <c r="M8" s="252"/>
      <c r="N8" s="252"/>
      <c r="O8" s="252"/>
      <c r="P8" s="252"/>
      <c r="Q8" s="263"/>
      <c r="R8" s="252"/>
      <c r="S8" s="252"/>
      <c r="T8" s="69" t="s">
        <v>328</v>
      </c>
      <c r="U8" s="98" t="s">
        <v>241</v>
      </c>
      <c r="V8" s="105" t="s">
        <v>75</v>
      </c>
      <c r="W8" s="105" t="s">
        <v>76</v>
      </c>
      <c r="X8" s="293"/>
      <c r="Y8" s="293"/>
      <c r="Z8" s="251"/>
      <c r="AA8" s="251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</row>
    <row r="9" spans="1:151" s="15" customFormat="1" ht="15.75" customHeight="1">
      <c r="A9" s="248" t="s">
        <v>238</v>
      </c>
      <c r="B9" s="249"/>
      <c r="C9" s="250"/>
      <c r="D9" s="64"/>
      <c r="E9" s="19">
        <v>1</v>
      </c>
      <c r="F9" s="19">
        <v>2</v>
      </c>
      <c r="G9" s="19">
        <v>3</v>
      </c>
      <c r="H9" s="19">
        <v>4</v>
      </c>
      <c r="I9" s="19">
        <v>5</v>
      </c>
      <c r="J9" s="19">
        <v>6</v>
      </c>
      <c r="K9" s="19">
        <v>7</v>
      </c>
      <c r="L9" s="19">
        <v>8</v>
      </c>
      <c r="M9" s="19">
        <v>9</v>
      </c>
      <c r="N9" s="19">
        <v>10</v>
      </c>
      <c r="O9" s="19">
        <v>11</v>
      </c>
      <c r="P9" s="19">
        <v>12</v>
      </c>
      <c r="Q9" s="19">
        <v>13</v>
      </c>
      <c r="R9" s="19">
        <v>14</v>
      </c>
      <c r="S9" s="19">
        <v>15</v>
      </c>
      <c r="T9" s="19">
        <v>16</v>
      </c>
      <c r="U9" s="19">
        <v>17</v>
      </c>
      <c r="V9" s="19">
        <v>18</v>
      </c>
      <c r="W9" s="65">
        <v>19</v>
      </c>
      <c r="X9" s="19">
        <v>20</v>
      </c>
      <c r="Y9" s="19">
        <v>21</v>
      </c>
      <c r="Z9" s="19">
        <v>22</v>
      </c>
      <c r="AA9" s="19">
        <v>23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</row>
    <row r="10" spans="1:27" ht="37.5" customHeight="1">
      <c r="A10" s="275" t="s">
        <v>239</v>
      </c>
      <c r="B10" s="252" t="s">
        <v>175</v>
      </c>
      <c r="C10" s="166" t="s">
        <v>131</v>
      </c>
      <c r="D10" s="72">
        <v>1</v>
      </c>
      <c r="E10" s="138">
        <v>45671</v>
      </c>
      <c r="F10" s="138">
        <v>442163</v>
      </c>
      <c r="G10" s="138">
        <v>369135</v>
      </c>
      <c r="H10" s="138">
        <v>368546</v>
      </c>
      <c r="I10" s="138">
        <v>580</v>
      </c>
      <c r="J10" s="138">
        <v>589</v>
      </c>
      <c r="K10" s="138">
        <v>65459</v>
      </c>
      <c r="L10" s="138">
        <v>8097</v>
      </c>
      <c r="M10" s="138">
        <v>3759</v>
      </c>
      <c r="N10" s="138">
        <v>446450</v>
      </c>
      <c r="O10" s="138">
        <v>4376</v>
      </c>
      <c r="P10" s="138">
        <v>41384</v>
      </c>
      <c r="Q10" s="138">
        <v>651</v>
      </c>
      <c r="R10" s="138">
        <v>83</v>
      </c>
      <c r="S10" s="138">
        <v>184959544</v>
      </c>
      <c r="T10" s="138">
        <v>90671186</v>
      </c>
      <c r="U10" s="138">
        <v>4534023</v>
      </c>
      <c r="V10" s="138">
        <v>366</v>
      </c>
      <c r="W10" s="138">
        <v>29</v>
      </c>
      <c r="X10" s="138">
        <v>70</v>
      </c>
      <c r="Y10" s="138">
        <v>1583</v>
      </c>
      <c r="Z10" s="138">
        <v>282</v>
      </c>
      <c r="AA10" s="138">
        <v>20</v>
      </c>
    </row>
    <row r="11" spans="1:27" ht="37.5" customHeight="1">
      <c r="A11" s="276"/>
      <c r="B11" s="252"/>
      <c r="C11" s="166" t="s">
        <v>132</v>
      </c>
      <c r="D11" s="72">
        <v>2</v>
      </c>
      <c r="E11" s="138">
        <v>11296</v>
      </c>
      <c r="F11" s="138">
        <v>107911</v>
      </c>
      <c r="G11" s="138">
        <v>92108</v>
      </c>
      <c r="H11" s="138">
        <v>91889</v>
      </c>
      <c r="I11" s="138">
        <v>92</v>
      </c>
      <c r="J11" s="138">
        <v>219</v>
      </c>
      <c r="K11" s="138">
        <v>13709</v>
      </c>
      <c r="L11" s="138">
        <v>2086</v>
      </c>
      <c r="M11" s="138">
        <v>1723</v>
      </c>
      <c r="N11" s="138">
        <v>109626</v>
      </c>
      <c r="O11" s="138">
        <v>1263</v>
      </c>
      <c r="P11" s="138">
        <v>9581</v>
      </c>
      <c r="Q11" s="138">
        <v>166</v>
      </c>
      <c r="R11" s="138">
        <v>9</v>
      </c>
      <c r="S11" s="138">
        <v>45972654</v>
      </c>
      <c r="T11" s="138">
        <v>39380241</v>
      </c>
      <c r="U11" s="138">
        <v>1150611</v>
      </c>
      <c r="V11" s="138">
        <v>150</v>
      </c>
      <c r="W11" s="138">
        <v>5</v>
      </c>
      <c r="X11" s="138">
        <v>7</v>
      </c>
      <c r="Y11" s="138">
        <v>310</v>
      </c>
      <c r="Z11" s="138">
        <v>26</v>
      </c>
      <c r="AA11" s="138">
        <v>3</v>
      </c>
    </row>
    <row r="12" spans="1:27" ht="37.5" customHeight="1">
      <c r="A12" s="276"/>
      <c r="B12" s="291" t="s">
        <v>281</v>
      </c>
      <c r="C12" s="291"/>
      <c r="D12" s="72">
        <v>3</v>
      </c>
      <c r="E12" s="138">
        <v>5240</v>
      </c>
      <c r="F12" s="138">
        <v>329568</v>
      </c>
      <c r="G12" s="138">
        <v>317801</v>
      </c>
      <c r="H12" s="138">
        <v>315252</v>
      </c>
      <c r="I12" s="138">
        <v>231186</v>
      </c>
      <c r="J12" s="138">
        <v>2549</v>
      </c>
      <c r="K12" s="138">
        <v>6753</v>
      </c>
      <c r="L12" s="138">
        <v>2642</v>
      </c>
      <c r="M12" s="138">
        <v>1520</v>
      </c>
      <c r="N12" s="138">
        <v>328716</v>
      </c>
      <c r="O12" s="138">
        <v>3561</v>
      </c>
      <c r="P12" s="138">
        <v>6092</v>
      </c>
      <c r="Q12" s="138">
        <v>460</v>
      </c>
      <c r="R12" s="138">
        <v>31</v>
      </c>
      <c r="S12" s="138">
        <v>4097482</v>
      </c>
      <c r="T12" s="138">
        <v>261006230</v>
      </c>
      <c r="U12" s="138">
        <v>28970213</v>
      </c>
      <c r="V12" s="138">
        <v>3389</v>
      </c>
      <c r="W12" s="138">
        <v>776</v>
      </c>
      <c r="X12" s="138">
        <v>22</v>
      </c>
      <c r="Y12" s="138">
        <v>6890</v>
      </c>
      <c r="Z12" s="138">
        <v>968</v>
      </c>
      <c r="AA12" s="138">
        <v>94</v>
      </c>
    </row>
    <row r="13" spans="1:27" ht="37.5" customHeight="1">
      <c r="A13" s="276"/>
      <c r="B13" s="294" t="s">
        <v>176</v>
      </c>
      <c r="C13" s="294"/>
      <c r="D13" s="72">
        <v>4</v>
      </c>
      <c r="E13" s="138">
        <v>3211</v>
      </c>
      <c r="F13" s="138">
        <v>18981</v>
      </c>
      <c r="G13" s="138">
        <v>14935</v>
      </c>
      <c r="H13" s="138">
        <v>14305</v>
      </c>
      <c r="I13" s="138">
        <v>0</v>
      </c>
      <c r="J13" s="138">
        <v>630</v>
      </c>
      <c r="K13" s="138">
        <v>1747</v>
      </c>
      <c r="L13" s="138">
        <v>2078</v>
      </c>
      <c r="M13" s="138">
        <v>211</v>
      </c>
      <c r="N13" s="138">
        <v>18971</v>
      </c>
      <c r="O13" s="138">
        <v>589</v>
      </c>
      <c r="P13" s="138">
        <v>3221</v>
      </c>
      <c r="Q13" s="138">
        <v>1402</v>
      </c>
      <c r="R13" s="138">
        <v>14</v>
      </c>
      <c r="S13" s="138">
        <v>3031595</v>
      </c>
      <c r="T13" s="138">
        <v>38633300</v>
      </c>
      <c r="U13" s="138">
        <v>1215264</v>
      </c>
      <c r="V13" s="138">
        <v>55</v>
      </c>
      <c r="W13" s="138">
        <v>19</v>
      </c>
      <c r="X13" s="138">
        <v>3</v>
      </c>
      <c r="Y13" s="138">
        <v>1057</v>
      </c>
      <c r="Z13" s="138">
        <v>130</v>
      </c>
      <c r="AA13" s="138">
        <v>12</v>
      </c>
    </row>
    <row r="14" spans="1:27" ht="37.5" customHeight="1">
      <c r="A14" s="276"/>
      <c r="B14" s="294" t="s">
        <v>177</v>
      </c>
      <c r="C14" s="294"/>
      <c r="D14" s="72">
        <v>5</v>
      </c>
      <c r="E14" s="138">
        <v>7289</v>
      </c>
      <c r="F14" s="138">
        <v>54133</v>
      </c>
      <c r="G14" s="138">
        <v>47932</v>
      </c>
      <c r="H14" s="138">
        <v>42179</v>
      </c>
      <c r="I14" s="138">
        <v>0</v>
      </c>
      <c r="J14" s="138">
        <v>5753</v>
      </c>
      <c r="K14" s="138">
        <v>2615</v>
      </c>
      <c r="L14" s="138">
        <v>2231</v>
      </c>
      <c r="M14" s="138">
        <v>1703</v>
      </c>
      <c r="N14" s="138">
        <v>54481</v>
      </c>
      <c r="O14" s="138">
        <v>1930</v>
      </c>
      <c r="P14" s="138">
        <v>6941</v>
      </c>
      <c r="Q14" s="138">
        <v>989</v>
      </c>
      <c r="R14" s="138">
        <v>348</v>
      </c>
      <c r="S14" s="138">
        <v>2901441</v>
      </c>
      <c r="T14" s="138">
        <v>28024601</v>
      </c>
      <c r="U14" s="138">
        <v>7528995</v>
      </c>
      <c r="V14" s="138">
        <v>18506</v>
      </c>
      <c r="W14" s="138">
        <v>2716</v>
      </c>
      <c r="X14" s="138">
        <v>4</v>
      </c>
      <c r="Y14" s="138">
        <v>2954</v>
      </c>
      <c r="Z14" s="138">
        <v>183</v>
      </c>
      <c r="AA14" s="138">
        <v>55</v>
      </c>
    </row>
    <row r="15" spans="1:27" ht="37.5" customHeight="1">
      <c r="A15" s="276"/>
      <c r="B15" s="299" t="s">
        <v>185</v>
      </c>
      <c r="C15" s="299"/>
      <c r="D15" s="72">
        <v>6</v>
      </c>
      <c r="E15" s="138">
        <v>90</v>
      </c>
      <c r="F15" s="138">
        <v>612</v>
      </c>
      <c r="G15" s="138">
        <v>500</v>
      </c>
      <c r="H15" s="138">
        <v>401</v>
      </c>
      <c r="I15" s="138">
        <v>0</v>
      </c>
      <c r="J15" s="138">
        <v>99</v>
      </c>
      <c r="K15" s="138">
        <v>64</v>
      </c>
      <c r="L15" s="138">
        <v>57</v>
      </c>
      <c r="M15" s="138">
        <v>18</v>
      </c>
      <c r="N15" s="138">
        <v>639</v>
      </c>
      <c r="O15" s="138">
        <v>29</v>
      </c>
      <c r="P15" s="138">
        <v>63</v>
      </c>
      <c r="Q15" s="138">
        <v>8</v>
      </c>
      <c r="R15" s="138">
        <v>3</v>
      </c>
      <c r="S15" s="138">
        <v>81380</v>
      </c>
      <c r="T15" s="138">
        <v>540851</v>
      </c>
      <c r="U15" s="138">
        <v>13251</v>
      </c>
      <c r="V15" s="138">
        <v>56</v>
      </c>
      <c r="W15" s="138">
        <v>7</v>
      </c>
      <c r="X15" s="138">
        <v>0</v>
      </c>
      <c r="Y15" s="138">
        <v>25</v>
      </c>
      <c r="Z15" s="138">
        <v>6</v>
      </c>
      <c r="AA15" s="138">
        <v>1</v>
      </c>
    </row>
    <row r="16" spans="1:27" ht="37.5" customHeight="1">
      <c r="A16" s="276"/>
      <c r="B16" s="299" t="s">
        <v>125</v>
      </c>
      <c r="C16" s="299"/>
      <c r="D16" s="72">
        <v>7</v>
      </c>
      <c r="E16" s="138">
        <v>5188</v>
      </c>
      <c r="F16" s="138">
        <v>35178</v>
      </c>
      <c r="G16" s="138">
        <v>23039</v>
      </c>
      <c r="H16" s="138">
        <v>19754</v>
      </c>
      <c r="I16" s="138">
        <v>0</v>
      </c>
      <c r="J16" s="138">
        <v>3285</v>
      </c>
      <c r="K16" s="138">
        <v>8089</v>
      </c>
      <c r="L16" s="138">
        <v>2456</v>
      </c>
      <c r="M16" s="138">
        <v>1349</v>
      </c>
      <c r="N16" s="138">
        <v>34933</v>
      </c>
      <c r="O16" s="138">
        <v>1454</v>
      </c>
      <c r="P16" s="138">
        <v>5433</v>
      </c>
      <c r="Q16" s="138">
        <v>1076</v>
      </c>
      <c r="R16" s="138">
        <v>53</v>
      </c>
      <c r="S16" s="138">
        <v>6589865</v>
      </c>
      <c r="T16" s="138">
        <v>37729198</v>
      </c>
      <c r="U16" s="138">
        <v>1213634</v>
      </c>
      <c r="V16" s="138">
        <v>2115</v>
      </c>
      <c r="W16" s="138">
        <v>395</v>
      </c>
      <c r="X16" s="138">
        <v>91</v>
      </c>
      <c r="Y16" s="138">
        <v>5298</v>
      </c>
      <c r="Z16" s="138">
        <v>463</v>
      </c>
      <c r="AA16" s="138">
        <v>222</v>
      </c>
    </row>
    <row r="17" spans="1:27" ht="37.5" customHeight="1">
      <c r="A17" s="276"/>
      <c r="B17" s="294" t="s">
        <v>17</v>
      </c>
      <c r="C17" s="294"/>
      <c r="D17" s="72">
        <v>8</v>
      </c>
      <c r="E17" s="138">
        <v>14623</v>
      </c>
      <c r="F17" s="138">
        <v>122058</v>
      </c>
      <c r="G17" s="138">
        <v>93697</v>
      </c>
      <c r="H17" s="138">
        <v>83541</v>
      </c>
      <c r="I17" s="138">
        <v>770</v>
      </c>
      <c r="J17" s="138">
        <v>10156</v>
      </c>
      <c r="K17" s="138">
        <v>17942</v>
      </c>
      <c r="L17" s="138">
        <v>6758</v>
      </c>
      <c r="M17" s="138">
        <v>3774</v>
      </c>
      <c r="N17" s="138">
        <v>122171</v>
      </c>
      <c r="O17" s="138">
        <v>5372</v>
      </c>
      <c r="P17" s="138">
        <v>14510</v>
      </c>
      <c r="Q17" s="138">
        <v>2275</v>
      </c>
      <c r="R17" s="138">
        <v>40</v>
      </c>
      <c r="S17" s="138">
        <v>254106501</v>
      </c>
      <c r="T17" s="138">
        <v>5923668716</v>
      </c>
      <c r="U17" s="138">
        <v>57672070</v>
      </c>
      <c r="V17" s="138">
        <v>2176</v>
      </c>
      <c r="W17" s="138">
        <v>4997</v>
      </c>
      <c r="X17" s="138">
        <v>134</v>
      </c>
      <c r="Y17" s="138">
        <v>13631</v>
      </c>
      <c r="Z17" s="138">
        <v>1376</v>
      </c>
      <c r="AA17" s="138">
        <v>427</v>
      </c>
    </row>
    <row r="18" spans="1:151" s="23" customFormat="1" ht="37.5" customHeight="1">
      <c r="A18" s="276"/>
      <c r="B18" s="252" t="s">
        <v>301</v>
      </c>
      <c r="C18" s="166" t="s">
        <v>133</v>
      </c>
      <c r="D18" s="72">
        <v>9</v>
      </c>
      <c r="E18" s="138">
        <v>2384</v>
      </c>
      <c r="F18" s="138">
        <v>18925</v>
      </c>
      <c r="G18" s="138">
        <v>14257</v>
      </c>
      <c r="H18" s="138">
        <v>6489</v>
      </c>
      <c r="I18" s="138">
        <v>0</v>
      </c>
      <c r="J18" s="138">
        <v>7768</v>
      </c>
      <c r="K18" s="138">
        <v>3000</v>
      </c>
      <c r="L18" s="138">
        <v>849</v>
      </c>
      <c r="M18" s="138">
        <v>725</v>
      </c>
      <c r="N18" s="138">
        <v>18831</v>
      </c>
      <c r="O18" s="138">
        <v>1811</v>
      </c>
      <c r="P18" s="138">
        <v>2478</v>
      </c>
      <c r="Q18" s="138">
        <v>189</v>
      </c>
      <c r="R18" s="138">
        <v>182</v>
      </c>
      <c r="S18" s="138">
        <v>2327616</v>
      </c>
      <c r="T18" s="138">
        <v>487398075</v>
      </c>
      <c r="U18" s="138">
        <v>10827654</v>
      </c>
      <c r="V18" s="138">
        <v>21</v>
      </c>
      <c r="W18" s="138">
        <v>189</v>
      </c>
      <c r="X18" s="138">
        <v>24</v>
      </c>
      <c r="Y18" s="138">
        <v>3830</v>
      </c>
      <c r="Z18" s="138">
        <v>158</v>
      </c>
      <c r="AA18" s="138">
        <v>103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</row>
    <row r="19" spans="1:151" s="23" customFormat="1" ht="37.5" customHeight="1">
      <c r="A19" s="276"/>
      <c r="B19" s="252"/>
      <c r="C19" s="166" t="s">
        <v>134</v>
      </c>
      <c r="D19" s="72">
        <v>10</v>
      </c>
      <c r="E19" s="138">
        <v>11557</v>
      </c>
      <c r="F19" s="138">
        <v>492409</v>
      </c>
      <c r="G19" s="138">
        <v>446860</v>
      </c>
      <c r="H19" s="138">
        <v>433926</v>
      </c>
      <c r="I19" s="138">
        <v>334440</v>
      </c>
      <c r="J19" s="138">
        <v>12934</v>
      </c>
      <c r="K19" s="138">
        <v>36927</v>
      </c>
      <c r="L19" s="138">
        <v>4303</v>
      </c>
      <c r="M19" s="138">
        <v>2489</v>
      </c>
      <c r="N19" s="138">
        <v>490579</v>
      </c>
      <c r="O19" s="138">
        <v>2531</v>
      </c>
      <c r="P19" s="138">
        <v>13387</v>
      </c>
      <c r="Q19" s="138">
        <v>275</v>
      </c>
      <c r="R19" s="138">
        <v>3826</v>
      </c>
      <c r="S19" s="138">
        <v>54190885</v>
      </c>
      <c r="T19" s="138">
        <v>14959257119</v>
      </c>
      <c r="U19" s="138">
        <v>261436553</v>
      </c>
      <c r="V19" s="138">
        <v>9582</v>
      </c>
      <c r="W19" s="138">
        <v>285479</v>
      </c>
      <c r="X19" s="138">
        <v>33</v>
      </c>
      <c r="Y19" s="138">
        <v>30069</v>
      </c>
      <c r="Z19" s="138">
        <v>748</v>
      </c>
      <c r="AA19" s="138">
        <v>232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</row>
    <row r="20" spans="1:151" s="23" customFormat="1" ht="36" customHeight="1">
      <c r="A20" s="276"/>
      <c r="B20" s="252"/>
      <c r="C20" s="149" t="s">
        <v>135</v>
      </c>
      <c r="D20" s="72">
        <v>11</v>
      </c>
      <c r="E20" s="138">
        <v>2</v>
      </c>
      <c r="F20" s="138">
        <v>24</v>
      </c>
      <c r="G20" s="138">
        <v>10</v>
      </c>
      <c r="H20" s="138">
        <v>10</v>
      </c>
      <c r="I20" s="138">
        <v>0</v>
      </c>
      <c r="J20" s="138">
        <v>0</v>
      </c>
      <c r="K20" s="138">
        <v>6</v>
      </c>
      <c r="L20" s="138">
        <v>3</v>
      </c>
      <c r="M20" s="138">
        <v>1</v>
      </c>
      <c r="N20" s="138">
        <v>20</v>
      </c>
      <c r="O20" s="138">
        <v>1</v>
      </c>
      <c r="P20" s="138">
        <v>6</v>
      </c>
      <c r="Q20" s="138">
        <v>0</v>
      </c>
      <c r="R20" s="138">
        <v>0</v>
      </c>
      <c r="S20" s="138">
        <v>9299</v>
      </c>
      <c r="T20" s="138">
        <v>358669</v>
      </c>
      <c r="U20" s="138">
        <v>7516</v>
      </c>
      <c r="V20" s="138">
        <v>8</v>
      </c>
      <c r="W20" s="138">
        <v>2</v>
      </c>
      <c r="X20" s="138">
        <v>0</v>
      </c>
      <c r="Y20" s="138">
        <v>1</v>
      </c>
      <c r="Z20" s="138">
        <v>0</v>
      </c>
      <c r="AA20" s="138">
        <v>0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</row>
    <row r="21" spans="1:151" s="23" customFormat="1" ht="34.5" customHeight="1">
      <c r="A21" s="276"/>
      <c r="B21" s="252"/>
      <c r="C21" s="149" t="s">
        <v>136</v>
      </c>
      <c r="D21" s="72">
        <v>12</v>
      </c>
      <c r="E21" s="138">
        <v>1253</v>
      </c>
      <c r="F21" s="138">
        <v>9804</v>
      </c>
      <c r="G21" s="138">
        <v>7805</v>
      </c>
      <c r="H21" s="138">
        <v>6119</v>
      </c>
      <c r="I21" s="138">
        <v>0</v>
      </c>
      <c r="J21" s="138">
        <v>1686</v>
      </c>
      <c r="K21" s="138">
        <v>1082</v>
      </c>
      <c r="L21" s="138">
        <v>399</v>
      </c>
      <c r="M21" s="138">
        <v>297</v>
      </c>
      <c r="N21" s="138">
        <v>9583</v>
      </c>
      <c r="O21" s="138">
        <v>364</v>
      </c>
      <c r="P21" s="138">
        <v>1474</v>
      </c>
      <c r="Q21" s="138">
        <v>154</v>
      </c>
      <c r="R21" s="138">
        <v>22</v>
      </c>
      <c r="S21" s="138">
        <v>23053249</v>
      </c>
      <c r="T21" s="138">
        <v>1731040758</v>
      </c>
      <c r="U21" s="138">
        <v>4295424</v>
      </c>
      <c r="V21" s="138">
        <v>6942</v>
      </c>
      <c r="W21" s="138">
        <v>70</v>
      </c>
      <c r="X21" s="138">
        <v>9</v>
      </c>
      <c r="Y21" s="138">
        <v>1728</v>
      </c>
      <c r="Z21" s="138">
        <v>39</v>
      </c>
      <c r="AA21" s="138">
        <v>25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</row>
    <row r="22" spans="1:151" s="23" customFormat="1" ht="37.5" customHeight="1">
      <c r="A22" s="276"/>
      <c r="B22" s="252"/>
      <c r="C22" s="157" t="s">
        <v>137</v>
      </c>
      <c r="D22" s="72">
        <v>13</v>
      </c>
      <c r="E22" s="138">
        <v>6383</v>
      </c>
      <c r="F22" s="138">
        <v>50257</v>
      </c>
      <c r="G22" s="138">
        <v>38294</v>
      </c>
      <c r="H22" s="138">
        <v>27251</v>
      </c>
      <c r="I22" s="138">
        <v>87</v>
      </c>
      <c r="J22" s="138">
        <v>11043</v>
      </c>
      <c r="K22" s="138">
        <v>8524</v>
      </c>
      <c r="L22" s="138">
        <v>2336</v>
      </c>
      <c r="M22" s="138">
        <v>1416</v>
      </c>
      <c r="N22" s="138">
        <v>50570</v>
      </c>
      <c r="O22" s="138">
        <v>1687</v>
      </c>
      <c r="P22" s="138">
        <v>6070</v>
      </c>
      <c r="Q22" s="138">
        <v>265</v>
      </c>
      <c r="R22" s="138">
        <v>370</v>
      </c>
      <c r="S22" s="138">
        <v>13071895</v>
      </c>
      <c r="T22" s="138">
        <v>1332742661</v>
      </c>
      <c r="U22" s="138">
        <v>18289310</v>
      </c>
      <c r="V22" s="138">
        <v>6395</v>
      </c>
      <c r="W22" s="138">
        <v>8945</v>
      </c>
      <c r="X22" s="138">
        <v>25</v>
      </c>
      <c r="Y22" s="138">
        <v>9346</v>
      </c>
      <c r="Z22" s="138">
        <v>280</v>
      </c>
      <c r="AA22" s="138">
        <v>212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</row>
    <row r="23" spans="1:151" s="23" customFormat="1" ht="37.5" customHeight="1">
      <c r="A23" s="276"/>
      <c r="B23" s="252" t="s">
        <v>302</v>
      </c>
      <c r="C23" s="157" t="s">
        <v>138</v>
      </c>
      <c r="D23" s="72">
        <v>14</v>
      </c>
      <c r="E23" s="138">
        <v>305</v>
      </c>
      <c r="F23" s="138">
        <v>1813</v>
      </c>
      <c r="G23" s="138">
        <v>1512</v>
      </c>
      <c r="H23" s="138">
        <v>1335</v>
      </c>
      <c r="I23" s="138">
        <v>0</v>
      </c>
      <c r="J23" s="138">
        <v>177</v>
      </c>
      <c r="K23" s="138">
        <v>203</v>
      </c>
      <c r="L23" s="138">
        <v>121</v>
      </c>
      <c r="M23" s="138">
        <v>17</v>
      </c>
      <c r="N23" s="138">
        <v>1853</v>
      </c>
      <c r="O23" s="138">
        <v>62</v>
      </c>
      <c r="P23" s="138">
        <v>265</v>
      </c>
      <c r="Q23" s="138">
        <v>32</v>
      </c>
      <c r="R23" s="138">
        <v>8</v>
      </c>
      <c r="S23" s="138">
        <v>154919</v>
      </c>
      <c r="T23" s="138">
        <v>421126129</v>
      </c>
      <c r="U23" s="138">
        <v>2669628</v>
      </c>
      <c r="V23" s="138">
        <v>11</v>
      </c>
      <c r="W23" s="138">
        <v>28</v>
      </c>
      <c r="X23" s="138">
        <v>1</v>
      </c>
      <c r="Y23" s="138">
        <v>729</v>
      </c>
      <c r="Z23" s="138">
        <v>25</v>
      </c>
      <c r="AA23" s="138">
        <v>5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</row>
    <row r="24" spans="1:151" s="23" customFormat="1" ht="37.5" customHeight="1">
      <c r="A24" s="276"/>
      <c r="B24" s="252"/>
      <c r="C24" s="157" t="s">
        <v>139</v>
      </c>
      <c r="D24" s="72">
        <v>15</v>
      </c>
      <c r="E24" s="138">
        <v>494</v>
      </c>
      <c r="F24" s="138">
        <v>2507</v>
      </c>
      <c r="G24" s="138">
        <v>2143</v>
      </c>
      <c r="H24" s="138">
        <v>2043</v>
      </c>
      <c r="I24" s="138">
        <v>0</v>
      </c>
      <c r="J24" s="138">
        <v>100</v>
      </c>
      <c r="K24" s="138">
        <v>219</v>
      </c>
      <c r="L24" s="138">
        <v>141</v>
      </c>
      <c r="M24" s="138">
        <v>41</v>
      </c>
      <c r="N24" s="138">
        <v>2544</v>
      </c>
      <c r="O24" s="138">
        <v>167</v>
      </c>
      <c r="P24" s="138">
        <v>457</v>
      </c>
      <c r="Q24" s="138">
        <v>73</v>
      </c>
      <c r="R24" s="138">
        <v>1</v>
      </c>
      <c r="S24" s="138">
        <v>2548657</v>
      </c>
      <c r="T24" s="138">
        <v>636485984</v>
      </c>
      <c r="U24" s="138">
        <v>2701202</v>
      </c>
      <c r="V24" s="138">
        <v>25</v>
      </c>
      <c r="W24" s="138">
        <v>26</v>
      </c>
      <c r="X24" s="138">
        <v>2</v>
      </c>
      <c r="Y24" s="138">
        <v>1560</v>
      </c>
      <c r="Z24" s="138">
        <v>31</v>
      </c>
      <c r="AA24" s="138">
        <v>3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</row>
    <row r="25" spans="1:151" s="23" customFormat="1" ht="37.5" customHeight="1">
      <c r="A25" s="276"/>
      <c r="B25" s="252"/>
      <c r="C25" s="166" t="s">
        <v>140</v>
      </c>
      <c r="D25" s="72">
        <v>16</v>
      </c>
      <c r="E25" s="138">
        <v>313</v>
      </c>
      <c r="F25" s="138">
        <v>1318</v>
      </c>
      <c r="G25" s="138">
        <v>1126</v>
      </c>
      <c r="H25" s="138">
        <v>971</v>
      </c>
      <c r="I25" s="138">
        <v>0</v>
      </c>
      <c r="J25" s="138">
        <v>155</v>
      </c>
      <c r="K25" s="138">
        <v>118</v>
      </c>
      <c r="L25" s="138">
        <v>81</v>
      </c>
      <c r="M25" s="138">
        <v>26</v>
      </c>
      <c r="N25" s="138">
        <v>1351</v>
      </c>
      <c r="O25" s="138">
        <v>67</v>
      </c>
      <c r="P25" s="138">
        <v>280</v>
      </c>
      <c r="Q25" s="138">
        <v>84</v>
      </c>
      <c r="R25" s="138">
        <v>7</v>
      </c>
      <c r="S25" s="138">
        <v>224324</v>
      </c>
      <c r="T25" s="138">
        <v>252541683</v>
      </c>
      <c r="U25" s="138">
        <v>2311673</v>
      </c>
      <c r="V25" s="138">
        <v>21</v>
      </c>
      <c r="W25" s="138">
        <v>49</v>
      </c>
      <c r="X25" s="138">
        <v>2</v>
      </c>
      <c r="Y25" s="138">
        <v>657</v>
      </c>
      <c r="Z25" s="138">
        <v>6</v>
      </c>
      <c r="AA25" s="138">
        <v>2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</row>
    <row r="26" spans="1:151" s="23" customFormat="1" ht="37.5" customHeight="1">
      <c r="A26" s="276"/>
      <c r="B26" s="252" t="s">
        <v>167</v>
      </c>
      <c r="C26" s="166" t="s">
        <v>141</v>
      </c>
      <c r="D26" s="72">
        <v>17</v>
      </c>
      <c r="E26" s="138">
        <v>285</v>
      </c>
      <c r="F26" s="138">
        <v>1839</v>
      </c>
      <c r="G26" s="138">
        <v>1388</v>
      </c>
      <c r="H26" s="138">
        <v>1062</v>
      </c>
      <c r="I26" s="138">
        <v>0</v>
      </c>
      <c r="J26" s="138">
        <v>326</v>
      </c>
      <c r="K26" s="138">
        <v>278</v>
      </c>
      <c r="L26" s="138">
        <v>138</v>
      </c>
      <c r="M26" s="138">
        <v>13</v>
      </c>
      <c r="N26" s="138">
        <v>1817</v>
      </c>
      <c r="O26" s="138">
        <v>117</v>
      </c>
      <c r="P26" s="138">
        <v>307</v>
      </c>
      <c r="Q26" s="138">
        <v>23</v>
      </c>
      <c r="R26" s="138">
        <v>1</v>
      </c>
      <c r="S26" s="138">
        <v>1451493</v>
      </c>
      <c r="T26" s="138">
        <v>3023283</v>
      </c>
      <c r="U26" s="138">
        <v>474556</v>
      </c>
      <c r="V26" s="138">
        <v>1502</v>
      </c>
      <c r="W26" s="138">
        <v>254</v>
      </c>
      <c r="X26" s="138">
        <v>1</v>
      </c>
      <c r="Y26" s="138">
        <v>104</v>
      </c>
      <c r="Z26" s="138">
        <v>13</v>
      </c>
      <c r="AA26" s="138">
        <v>12</v>
      </c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</row>
    <row r="27" spans="1:151" s="23" customFormat="1" ht="37.5" customHeight="1">
      <c r="A27" s="276"/>
      <c r="B27" s="252"/>
      <c r="C27" s="166" t="s">
        <v>142</v>
      </c>
      <c r="D27" s="72">
        <v>18</v>
      </c>
      <c r="E27" s="138">
        <v>498</v>
      </c>
      <c r="F27" s="138">
        <v>3469</v>
      </c>
      <c r="G27" s="138">
        <v>2153</v>
      </c>
      <c r="H27" s="138">
        <v>1425</v>
      </c>
      <c r="I27" s="138">
        <v>0</v>
      </c>
      <c r="J27" s="138">
        <v>728</v>
      </c>
      <c r="K27" s="138">
        <v>491</v>
      </c>
      <c r="L27" s="138">
        <v>545</v>
      </c>
      <c r="M27" s="138">
        <v>10</v>
      </c>
      <c r="N27" s="138">
        <v>3199</v>
      </c>
      <c r="O27" s="138">
        <v>145</v>
      </c>
      <c r="P27" s="138">
        <v>768</v>
      </c>
      <c r="Q27" s="138">
        <v>46</v>
      </c>
      <c r="R27" s="138">
        <v>7</v>
      </c>
      <c r="S27" s="138">
        <v>378622</v>
      </c>
      <c r="T27" s="138">
        <v>22504346</v>
      </c>
      <c r="U27" s="138">
        <v>468385</v>
      </c>
      <c r="V27" s="138">
        <v>3072</v>
      </c>
      <c r="W27" s="138">
        <v>31</v>
      </c>
      <c r="X27" s="138">
        <v>2</v>
      </c>
      <c r="Y27" s="138">
        <v>153</v>
      </c>
      <c r="Z27" s="138">
        <v>29</v>
      </c>
      <c r="AA27" s="138">
        <v>10</v>
      </c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</row>
    <row r="28" spans="1:151" s="23" customFormat="1" ht="37.5" customHeight="1">
      <c r="A28" s="276"/>
      <c r="B28" s="252"/>
      <c r="C28" s="157" t="s">
        <v>143</v>
      </c>
      <c r="D28" s="72">
        <v>19</v>
      </c>
      <c r="E28" s="138">
        <v>4365</v>
      </c>
      <c r="F28" s="138">
        <v>29315</v>
      </c>
      <c r="G28" s="138">
        <v>22607</v>
      </c>
      <c r="H28" s="138">
        <v>19004</v>
      </c>
      <c r="I28" s="138">
        <v>0</v>
      </c>
      <c r="J28" s="138">
        <v>3603</v>
      </c>
      <c r="K28" s="138">
        <v>3730</v>
      </c>
      <c r="L28" s="138">
        <v>2757</v>
      </c>
      <c r="M28" s="138">
        <v>104</v>
      </c>
      <c r="N28" s="138">
        <v>29198</v>
      </c>
      <c r="O28" s="138">
        <v>1221</v>
      </c>
      <c r="P28" s="138">
        <v>4482</v>
      </c>
      <c r="Q28" s="138">
        <v>423</v>
      </c>
      <c r="R28" s="138">
        <v>37</v>
      </c>
      <c r="S28" s="138">
        <v>14930762</v>
      </c>
      <c r="T28" s="138">
        <v>88764023</v>
      </c>
      <c r="U28" s="138">
        <v>2622972</v>
      </c>
      <c r="V28" s="138">
        <v>8391</v>
      </c>
      <c r="W28" s="138">
        <v>459</v>
      </c>
      <c r="X28" s="138">
        <v>6</v>
      </c>
      <c r="Y28" s="138">
        <v>1927</v>
      </c>
      <c r="Z28" s="138">
        <v>258</v>
      </c>
      <c r="AA28" s="138">
        <v>156</v>
      </c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</row>
    <row r="29" spans="1:151" s="23" customFormat="1" ht="37.5" customHeight="1">
      <c r="A29" s="276"/>
      <c r="B29" s="294" t="s">
        <v>168</v>
      </c>
      <c r="C29" s="294"/>
      <c r="D29" s="72">
        <v>20</v>
      </c>
      <c r="E29" s="138">
        <v>5812</v>
      </c>
      <c r="F29" s="138">
        <v>54274</v>
      </c>
      <c r="G29" s="138">
        <v>48140</v>
      </c>
      <c r="H29" s="138">
        <v>45398</v>
      </c>
      <c r="I29" s="138">
        <v>2</v>
      </c>
      <c r="J29" s="138">
        <v>2742</v>
      </c>
      <c r="K29" s="138">
        <v>834</v>
      </c>
      <c r="L29" s="138">
        <v>2871</v>
      </c>
      <c r="M29" s="138">
        <v>76</v>
      </c>
      <c r="N29" s="138">
        <v>51921</v>
      </c>
      <c r="O29" s="138">
        <v>1326</v>
      </c>
      <c r="P29" s="138">
        <v>8165</v>
      </c>
      <c r="Q29" s="138">
        <v>107</v>
      </c>
      <c r="R29" s="138">
        <v>50</v>
      </c>
      <c r="S29" s="138">
        <v>24856821</v>
      </c>
      <c r="T29" s="138">
        <v>116824101</v>
      </c>
      <c r="U29" s="138">
        <v>812241</v>
      </c>
      <c r="V29" s="138">
        <v>314</v>
      </c>
      <c r="W29" s="138">
        <v>168</v>
      </c>
      <c r="X29" s="138">
        <v>1</v>
      </c>
      <c r="Y29" s="138">
        <v>825</v>
      </c>
      <c r="Z29" s="138">
        <v>106</v>
      </c>
      <c r="AA29" s="138">
        <v>52</v>
      </c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</row>
    <row r="30" spans="1:151" s="23" customFormat="1" ht="37.5" customHeight="1">
      <c r="A30" s="276"/>
      <c r="B30" s="299" t="s">
        <v>18</v>
      </c>
      <c r="C30" s="299"/>
      <c r="D30" s="72">
        <v>21</v>
      </c>
      <c r="E30" s="138">
        <v>43760</v>
      </c>
      <c r="F30" s="138">
        <v>2596949</v>
      </c>
      <c r="G30" s="138">
        <v>2376371</v>
      </c>
      <c r="H30" s="138">
        <v>2345784</v>
      </c>
      <c r="I30" s="138">
        <v>1394894</v>
      </c>
      <c r="J30" s="138">
        <v>30587</v>
      </c>
      <c r="K30" s="138">
        <v>148312</v>
      </c>
      <c r="L30" s="138">
        <v>25859</v>
      </c>
      <c r="M30" s="138">
        <v>32811</v>
      </c>
      <c r="N30" s="138">
        <v>2583353</v>
      </c>
      <c r="O30" s="138">
        <v>18156</v>
      </c>
      <c r="P30" s="138">
        <v>57356</v>
      </c>
      <c r="Q30" s="138">
        <v>1022</v>
      </c>
      <c r="R30" s="138">
        <v>771</v>
      </c>
      <c r="S30" s="138">
        <v>1602219247</v>
      </c>
      <c r="T30" s="138">
        <v>47025202885</v>
      </c>
      <c r="U30" s="138">
        <v>380744584</v>
      </c>
      <c r="V30" s="138">
        <v>2286692</v>
      </c>
      <c r="W30" s="138">
        <v>1950</v>
      </c>
      <c r="X30" s="138">
        <v>48</v>
      </c>
      <c r="Y30" s="138">
        <v>63950</v>
      </c>
      <c r="Z30" s="138">
        <v>1897</v>
      </c>
      <c r="AA30" s="138">
        <v>197</v>
      </c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</row>
    <row r="31" spans="1:151" s="15" customFormat="1" ht="37.5" customHeight="1">
      <c r="A31" s="276"/>
      <c r="B31" s="294" t="s">
        <v>105</v>
      </c>
      <c r="C31" s="294"/>
      <c r="D31" s="72">
        <v>22</v>
      </c>
      <c r="E31" s="138">
        <v>32541</v>
      </c>
      <c r="F31" s="138">
        <v>267045</v>
      </c>
      <c r="G31" s="138">
        <v>219678</v>
      </c>
      <c r="H31" s="138">
        <v>192390</v>
      </c>
      <c r="I31" s="138">
        <v>4142</v>
      </c>
      <c r="J31" s="138">
        <v>27288</v>
      </c>
      <c r="K31" s="138">
        <v>23913</v>
      </c>
      <c r="L31" s="138">
        <v>19938</v>
      </c>
      <c r="M31" s="138">
        <v>2509</v>
      </c>
      <c r="N31" s="138">
        <v>266038</v>
      </c>
      <c r="O31" s="138">
        <v>8645</v>
      </c>
      <c r="P31" s="138">
        <v>33548</v>
      </c>
      <c r="Q31" s="138">
        <v>2405</v>
      </c>
      <c r="R31" s="138">
        <v>426</v>
      </c>
      <c r="S31" s="138">
        <v>168100702</v>
      </c>
      <c r="T31" s="138">
        <v>1105015781</v>
      </c>
      <c r="U31" s="138">
        <v>15763258</v>
      </c>
      <c r="V31" s="138">
        <v>28179</v>
      </c>
      <c r="W31" s="138">
        <v>19297</v>
      </c>
      <c r="X31" s="138">
        <v>79</v>
      </c>
      <c r="Y31" s="138">
        <v>15866</v>
      </c>
      <c r="Z31" s="138">
        <v>1531</v>
      </c>
      <c r="AA31" s="138">
        <v>1056</v>
      </c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</row>
    <row r="32" spans="1:151" s="23" customFormat="1" ht="37.5" customHeight="1">
      <c r="A32" s="276"/>
      <c r="B32" s="294" t="s">
        <v>106</v>
      </c>
      <c r="C32" s="294"/>
      <c r="D32" s="137">
        <v>29</v>
      </c>
      <c r="E32" s="139">
        <v>463</v>
      </c>
      <c r="F32" s="139">
        <v>5081</v>
      </c>
      <c r="G32" s="139">
        <v>4159</v>
      </c>
      <c r="H32" s="139">
        <v>3889</v>
      </c>
      <c r="I32" s="139">
        <v>2</v>
      </c>
      <c r="J32" s="139">
        <v>270</v>
      </c>
      <c r="K32" s="139">
        <v>859</v>
      </c>
      <c r="L32" s="138">
        <v>71</v>
      </c>
      <c r="M32" s="138">
        <v>113</v>
      </c>
      <c r="N32" s="138">
        <v>5202</v>
      </c>
      <c r="O32" s="138">
        <v>115</v>
      </c>
      <c r="P32" s="138">
        <v>342</v>
      </c>
      <c r="Q32" s="138">
        <v>25</v>
      </c>
      <c r="R32" s="138">
        <v>2</v>
      </c>
      <c r="S32" s="138">
        <v>516476</v>
      </c>
      <c r="T32" s="138">
        <v>2048926856</v>
      </c>
      <c r="U32" s="138">
        <v>11705886</v>
      </c>
      <c r="V32" s="138">
        <v>3215</v>
      </c>
      <c r="W32" s="138">
        <v>1575</v>
      </c>
      <c r="X32" s="138">
        <v>0</v>
      </c>
      <c r="Y32" s="138">
        <v>128</v>
      </c>
      <c r="Z32" s="138">
        <v>4</v>
      </c>
      <c r="AA32" s="138">
        <v>2</v>
      </c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</row>
    <row r="33" spans="1:151" s="23" customFormat="1" ht="37.5" customHeight="1">
      <c r="A33" s="276"/>
      <c r="B33" s="294" t="s">
        <v>107</v>
      </c>
      <c r="C33" s="294"/>
      <c r="D33" s="72">
        <v>24</v>
      </c>
      <c r="E33" s="138">
        <v>9388</v>
      </c>
      <c r="F33" s="138">
        <v>115210</v>
      </c>
      <c r="G33" s="138">
        <v>94384</v>
      </c>
      <c r="H33" s="138">
        <v>86505</v>
      </c>
      <c r="I33" s="138">
        <v>0</v>
      </c>
      <c r="J33" s="138">
        <v>7879</v>
      </c>
      <c r="K33" s="138">
        <v>11220</v>
      </c>
      <c r="L33" s="138">
        <v>7103</v>
      </c>
      <c r="M33" s="138">
        <v>408</v>
      </c>
      <c r="N33" s="138">
        <v>113115</v>
      </c>
      <c r="O33" s="138">
        <v>2454</v>
      </c>
      <c r="P33" s="138">
        <v>11483</v>
      </c>
      <c r="Q33" s="138">
        <v>639</v>
      </c>
      <c r="R33" s="138">
        <v>28</v>
      </c>
      <c r="S33" s="138">
        <v>93563243</v>
      </c>
      <c r="T33" s="138">
        <v>166515877</v>
      </c>
      <c r="U33" s="138">
        <v>3407430</v>
      </c>
      <c r="V33" s="138">
        <v>66456</v>
      </c>
      <c r="W33" s="138">
        <v>1583</v>
      </c>
      <c r="X33" s="138">
        <v>41</v>
      </c>
      <c r="Y33" s="138">
        <v>3298</v>
      </c>
      <c r="Z33" s="138">
        <v>600</v>
      </c>
      <c r="AA33" s="138">
        <v>142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</row>
    <row r="34" spans="1:151" s="23" customFormat="1" ht="37.5" customHeight="1">
      <c r="A34" s="276"/>
      <c r="B34" s="294" t="s">
        <v>108</v>
      </c>
      <c r="C34" s="294"/>
      <c r="D34" s="72">
        <v>25</v>
      </c>
      <c r="E34" s="138">
        <v>12435</v>
      </c>
      <c r="F34" s="138">
        <v>74459</v>
      </c>
      <c r="G34" s="138">
        <v>52280</v>
      </c>
      <c r="H34" s="138">
        <v>40048</v>
      </c>
      <c r="I34" s="138">
        <v>707</v>
      </c>
      <c r="J34" s="138">
        <v>12232</v>
      </c>
      <c r="K34" s="138">
        <v>9496</v>
      </c>
      <c r="L34" s="138">
        <v>9343</v>
      </c>
      <c r="M34" s="138">
        <v>1377</v>
      </c>
      <c r="N34" s="138">
        <v>72496</v>
      </c>
      <c r="O34" s="138">
        <v>4368</v>
      </c>
      <c r="P34" s="138">
        <v>14398</v>
      </c>
      <c r="Q34" s="138">
        <v>2974</v>
      </c>
      <c r="R34" s="138">
        <v>143</v>
      </c>
      <c r="S34" s="138">
        <v>58582662</v>
      </c>
      <c r="T34" s="138">
        <v>954882557</v>
      </c>
      <c r="U34" s="138">
        <v>12891916</v>
      </c>
      <c r="V34" s="138">
        <v>21219</v>
      </c>
      <c r="W34" s="138">
        <v>2353</v>
      </c>
      <c r="X34" s="138">
        <v>42</v>
      </c>
      <c r="Y34" s="138">
        <v>4910</v>
      </c>
      <c r="Z34" s="138">
        <v>651</v>
      </c>
      <c r="AA34" s="138">
        <v>430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</row>
    <row r="35" spans="1:27" ht="60" customHeight="1">
      <c r="A35" s="276"/>
      <c r="B35" s="294" t="s">
        <v>109</v>
      </c>
      <c r="C35" s="294"/>
      <c r="D35" s="72">
        <v>26</v>
      </c>
      <c r="E35" s="138">
        <v>961</v>
      </c>
      <c r="F35" s="138">
        <v>8900</v>
      </c>
      <c r="G35" s="138">
        <v>6200</v>
      </c>
      <c r="H35" s="138">
        <v>4417</v>
      </c>
      <c r="I35" s="138">
        <v>0</v>
      </c>
      <c r="J35" s="138">
        <v>1783</v>
      </c>
      <c r="K35" s="138">
        <v>2061</v>
      </c>
      <c r="L35" s="138">
        <v>595</v>
      </c>
      <c r="M35" s="138">
        <v>105</v>
      </c>
      <c r="N35" s="138">
        <v>8961</v>
      </c>
      <c r="O35" s="138">
        <v>335</v>
      </c>
      <c r="P35" s="138">
        <v>900</v>
      </c>
      <c r="Q35" s="138">
        <v>66</v>
      </c>
      <c r="R35" s="138">
        <v>69</v>
      </c>
      <c r="S35" s="138">
        <v>879984</v>
      </c>
      <c r="T35" s="138">
        <v>20728333</v>
      </c>
      <c r="U35" s="138">
        <v>761172</v>
      </c>
      <c r="V35" s="138">
        <v>713</v>
      </c>
      <c r="W35" s="138">
        <v>4348</v>
      </c>
      <c r="X35" s="138">
        <v>0</v>
      </c>
      <c r="Y35" s="138">
        <v>481</v>
      </c>
      <c r="Z35" s="138">
        <v>22</v>
      </c>
      <c r="AA35" s="138">
        <v>10</v>
      </c>
    </row>
    <row r="36" spans="1:27" ht="37.5" customHeight="1">
      <c r="A36" s="276"/>
      <c r="B36" s="303" t="s">
        <v>19</v>
      </c>
      <c r="C36" s="156" t="s">
        <v>126</v>
      </c>
      <c r="D36" s="72">
        <v>27</v>
      </c>
      <c r="E36" s="138">
        <v>9450</v>
      </c>
      <c r="F36" s="138">
        <v>88118</v>
      </c>
      <c r="G36" s="138">
        <v>82610</v>
      </c>
      <c r="H36" s="138">
        <v>75498</v>
      </c>
      <c r="I36" s="138">
        <v>3</v>
      </c>
      <c r="J36" s="138">
        <v>7112</v>
      </c>
      <c r="K36" s="138">
        <v>1801</v>
      </c>
      <c r="L36" s="138">
        <v>3625</v>
      </c>
      <c r="M36" s="138">
        <v>386</v>
      </c>
      <c r="N36" s="138">
        <v>88422</v>
      </c>
      <c r="O36" s="138">
        <v>1572</v>
      </c>
      <c r="P36" s="138">
        <v>9146</v>
      </c>
      <c r="Q36" s="138">
        <v>399</v>
      </c>
      <c r="R36" s="138">
        <v>242</v>
      </c>
      <c r="S36" s="138">
        <v>13778576</v>
      </c>
      <c r="T36" s="138">
        <v>219074828</v>
      </c>
      <c r="U36" s="138">
        <v>7126327</v>
      </c>
      <c r="V36" s="138">
        <v>779</v>
      </c>
      <c r="W36" s="138">
        <v>1892</v>
      </c>
      <c r="X36" s="138">
        <v>0</v>
      </c>
      <c r="Y36" s="138">
        <v>16499</v>
      </c>
      <c r="Z36" s="138">
        <v>908</v>
      </c>
      <c r="AA36" s="138">
        <v>94</v>
      </c>
    </row>
    <row r="37" spans="1:27" ht="37.5" customHeight="1">
      <c r="A37" s="276"/>
      <c r="B37" s="303"/>
      <c r="C37" s="150" t="s">
        <v>127</v>
      </c>
      <c r="D37" s="72">
        <v>28</v>
      </c>
      <c r="E37" s="138">
        <v>12164</v>
      </c>
      <c r="F37" s="138">
        <v>667401</v>
      </c>
      <c r="G37" s="138">
        <v>641510</v>
      </c>
      <c r="H37" s="138">
        <v>638169</v>
      </c>
      <c r="I37" s="138">
        <v>493977</v>
      </c>
      <c r="J37" s="138">
        <v>3341</v>
      </c>
      <c r="K37" s="138">
        <v>21195</v>
      </c>
      <c r="L37" s="138">
        <v>1923</v>
      </c>
      <c r="M37" s="138">
        <v>8379</v>
      </c>
      <c r="N37" s="138">
        <v>673007</v>
      </c>
      <c r="O37" s="138">
        <v>2594</v>
      </c>
      <c r="P37" s="138">
        <v>6558</v>
      </c>
      <c r="Q37" s="138">
        <v>130</v>
      </c>
      <c r="R37" s="138">
        <v>101</v>
      </c>
      <c r="S37" s="138">
        <v>166304762</v>
      </c>
      <c r="T37" s="138">
        <v>8435856738</v>
      </c>
      <c r="U37" s="138">
        <v>118354783</v>
      </c>
      <c r="V37" s="138">
        <v>585961</v>
      </c>
      <c r="W37" s="138">
        <v>5012</v>
      </c>
      <c r="X37" s="138">
        <v>2</v>
      </c>
      <c r="Y37" s="138">
        <v>3636</v>
      </c>
      <c r="Z37" s="138">
        <v>18</v>
      </c>
      <c r="AA37" s="138">
        <v>3</v>
      </c>
    </row>
    <row r="38" spans="1:27" ht="24" customHeight="1">
      <c r="A38" s="276"/>
      <c r="B38" s="303" t="s">
        <v>20</v>
      </c>
      <c r="C38" s="156" t="s">
        <v>128</v>
      </c>
      <c r="D38" s="72">
        <v>29</v>
      </c>
      <c r="E38" s="138">
        <v>220</v>
      </c>
      <c r="F38" s="138">
        <v>4616</v>
      </c>
      <c r="G38" s="138">
        <v>3304</v>
      </c>
      <c r="H38" s="138">
        <v>2778</v>
      </c>
      <c r="I38" s="138">
        <v>2112</v>
      </c>
      <c r="J38" s="138">
        <v>526</v>
      </c>
      <c r="K38" s="138">
        <v>138</v>
      </c>
      <c r="L38" s="138">
        <v>207</v>
      </c>
      <c r="M38" s="138">
        <v>51</v>
      </c>
      <c r="N38" s="138">
        <v>3700</v>
      </c>
      <c r="O38" s="138">
        <v>67</v>
      </c>
      <c r="P38" s="138">
        <v>1136</v>
      </c>
      <c r="Q38" s="138">
        <v>8</v>
      </c>
      <c r="R38" s="138">
        <v>1</v>
      </c>
      <c r="S38" s="138">
        <v>806548</v>
      </c>
      <c r="T38" s="138">
        <v>87346942</v>
      </c>
      <c r="U38" s="138">
        <v>1722129</v>
      </c>
      <c r="V38" s="138">
        <v>2205</v>
      </c>
      <c r="W38" s="138">
        <v>6</v>
      </c>
      <c r="X38" s="138">
        <v>0</v>
      </c>
      <c r="Y38" s="138">
        <v>105</v>
      </c>
      <c r="Z38" s="138">
        <v>5</v>
      </c>
      <c r="AA38" s="138">
        <v>7</v>
      </c>
    </row>
    <row r="39" spans="1:27" ht="36" customHeight="1">
      <c r="A39" s="276"/>
      <c r="B39" s="303"/>
      <c r="C39" s="156" t="s">
        <v>21</v>
      </c>
      <c r="D39" s="72">
        <v>30</v>
      </c>
      <c r="E39" s="138">
        <v>7489</v>
      </c>
      <c r="F39" s="138">
        <v>2805055</v>
      </c>
      <c r="G39" s="138">
        <v>2782816</v>
      </c>
      <c r="H39" s="138">
        <v>2725209</v>
      </c>
      <c r="I39" s="138">
        <v>2668649</v>
      </c>
      <c r="J39" s="138">
        <v>57607</v>
      </c>
      <c r="K39" s="138">
        <v>14711</v>
      </c>
      <c r="L39" s="138">
        <v>1368</v>
      </c>
      <c r="M39" s="138">
        <v>4584</v>
      </c>
      <c r="N39" s="138">
        <v>2803479</v>
      </c>
      <c r="O39" s="138">
        <v>2580</v>
      </c>
      <c r="P39" s="138">
        <v>9065</v>
      </c>
      <c r="Q39" s="138">
        <v>731</v>
      </c>
      <c r="R39" s="138">
        <v>110</v>
      </c>
      <c r="S39" s="138">
        <v>59671818</v>
      </c>
      <c r="T39" s="138">
        <v>32614968330</v>
      </c>
      <c r="U39" s="138">
        <v>816184748</v>
      </c>
      <c r="V39" s="138">
        <v>2501025</v>
      </c>
      <c r="W39" s="138">
        <v>92</v>
      </c>
      <c r="X39" s="138">
        <v>0</v>
      </c>
      <c r="Y39" s="138">
        <v>6649</v>
      </c>
      <c r="Z39" s="138">
        <v>50</v>
      </c>
      <c r="AA39" s="138">
        <v>24</v>
      </c>
    </row>
    <row r="40" spans="1:27" ht="37.5" customHeight="1">
      <c r="A40" s="276"/>
      <c r="B40" s="299" t="s">
        <v>129</v>
      </c>
      <c r="C40" s="299"/>
      <c r="D40" s="72">
        <v>31</v>
      </c>
      <c r="E40" s="138">
        <v>42198</v>
      </c>
      <c r="F40" s="138">
        <v>454291</v>
      </c>
      <c r="G40" s="138">
        <v>389418</v>
      </c>
      <c r="H40" s="138">
        <v>377335</v>
      </c>
      <c r="I40" s="138">
        <v>1506</v>
      </c>
      <c r="J40" s="138">
        <v>12083</v>
      </c>
      <c r="K40" s="138">
        <v>43931</v>
      </c>
      <c r="L40" s="138">
        <v>11660</v>
      </c>
      <c r="M40" s="138">
        <v>6579</v>
      </c>
      <c r="N40" s="138">
        <v>451588</v>
      </c>
      <c r="O40" s="138">
        <v>10819</v>
      </c>
      <c r="P40" s="138">
        <v>44901</v>
      </c>
      <c r="Q40" s="138">
        <v>10808</v>
      </c>
      <c r="R40" s="138">
        <v>567</v>
      </c>
      <c r="S40" s="138">
        <v>181143993</v>
      </c>
      <c r="T40" s="138">
        <v>30707099945</v>
      </c>
      <c r="U40" s="138">
        <v>590474776</v>
      </c>
      <c r="V40" s="138">
        <v>18110</v>
      </c>
      <c r="W40" s="138">
        <v>278</v>
      </c>
      <c r="X40" s="138">
        <v>108</v>
      </c>
      <c r="Y40" s="138">
        <v>176655</v>
      </c>
      <c r="Z40" s="138">
        <v>1308</v>
      </c>
      <c r="AA40" s="138">
        <v>300</v>
      </c>
    </row>
    <row r="41" spans="1:27" ht="37.5" customHeight="1">
      <c r="A41" s="276"/>
      <c r="B41" s="306" t="s">
        <v>123</v>
      </c>
      <c r="C41" s="307"/>
      <c r="D41" s="72">
        <v>32</v>
      </c>
      <c r="E41" s="138">
        <v>184</v>
      </c>
      <c r="F41" s="138">
        <v>751</v>
      </c>
      <c r="G41" s="138">
        <v>579</v>
      </c>
      <c r="H41" s="138">
        <v>455</v>
      </c>
      <c r="I41" s="138">
        <v>0</v>
      </c>
      <c r="J41" s="138">
        <v>124</v>
      </c>
      <c r="K41" s="138">
        <v>116</v>
      </c>
      <c r="L41" s="138">
        <v>53</v>
      </c>
      <c r="M41" s="138">
        <v>46</v>
      </c>
      <c r="N41" s="138">
        <v>794</v>
      </c>
      <c r="O41" s="138">
        <v>58</v>
      </c>
      <c r="P41" s="138">
        <v>141</v>
      </c>
      <c r="Q41" s="138">
        <v>25</v>
      </c>
      <c r="R41" s="138">
        <v>1</v>
      </c>
      <c r="S41" s="138">
        <v>2036421</v>
      </c>
      <c r="T41" s="138">
        <v>232453695</v>
      </c>
      <c r="U41" s="138">
        <v>2192676</v>
      </c>
      <c r="V41" s="138">
        <v>308</v>
      </c>
      <c r="W41" s="138">
        <v>3</v>
      </c>
      <c r="X41" s="138">
        <v>1</v>
      </c>
      <c r="Y41" s="138">
        <v>155</v>
      </c>
      <c r="Z41" s="138">
        <v>4</v>
      </c>
      <c r="AA41" s="138">
        <v>2</v>
      </c>
    </row>
    <row r="42" spans="1:27" ht="37.5" customHeight="1">
      <c r="A42" s="276"/>
      <c r="B42" s="252" t="s">
        <v>45</v>
      </c>
      <c r="C42" s="157" t="s">
        <v>144</v>
      </c>
      <c r="D42" s="72">
        <v>33</v>
      </c>
      <c r="E42" s="138">
        <v>9874</v>
      </c>
      <c r="F42" s="138">
        <v>97088</v>
      </c>
      <c r="G42" s="138">
        <v>83000</v>
      </c>
      <c r="H42" s="138">
        <v>61709</v>
      </c>
      <c r="I42" s="138">
        <v>2832</v>
      </c>
      <c r="J42" s="138">
        <v>21291</v>
      </c>
      <c r="K42" s="138">
        <v>3260</v>
      </c>
      <c r="L42" s="138">
        <v>7410</v>
      </c>
      <c r="M42" s="138">
        <v>2725</v>
      </c>
      <c r="N42" s="138">
        <v>96395</v>
      </c>
      <c r="O42" s="138">
        <v>3933</v>
      </c>
      <c r="P42" s="138">
        <v>10567</v>
      </c>
      <c r="Q42" s="138">
        <v>271</v>
      </c>
      <c r="R42" s="138">
        <v>130</v>
      </c>
      <c r="S42" s="138">
        <v>30846013</v>
      </c>
      <c r="T42" s="138">
        <v>6089097757</v>
      </c>
      <c r="U42" s="138">
        <v>80374755</v>
      </c>
      <c r="V42" s="138">
        <v>7204</v>
      </c>
      <c r="W42" s="138">
        <v>122</v>
      </c>
      <c r="X42" s="138">
        <v>4</v>
      </c>
      <c r="Y42" s="138">
        <v>27042</v>
      </c>
      <c r="Z42" s="138">
        <v>404</v>
      </c>
      <c r="AA42" s="138">
        <v>348</v>
      </c>
    </row>
    <row r="43" spans="1:27" ht="37.5" customHeight="1">
      <c r="A43" s="276"/>
      <c r="B43" s="252"/>
      <c r="C43" s="160" t="s">
        <v>145</v>
      </c>
      <c r="D43" s="72">
        <v>34</v>
      </c>
      <c r="E43" s="138">
        <v>35740</v>
      </c>
      <c r="F43" s="138">
        <v>300599</v>
      </c>
      <c r="G43" s="138">
        <v>236186</v>
      </c>
      <c r="H43" s="138">
        <v>210932</v>
      </c>
      <c r="I43" s="138">
        <v>899</v>
      </c>
      <c r="J43" s="138">
        <v>25254</v>
      </c>
      <c r="K43" s="138">
        <v>42021</v>
      </c>
      <c r="L43" s="138">
        <v>13236</v>
      </c>
      <c r="M43" s="138">
        <v>6820</v>
      </c>
      <c r="N43" s="138">
        <v>298263</v>
      </c>
      <c r="O43" s="138">
        <v>12631</v>
      </c>
      <c r="P43" s="138">
        <v>38076</v>
      </c>
      <c r="Q43" s="138">
        <v>7987</v>
      </c>
      <c r="R43" s="138">
        <v>1029</v>
      </c>
      <c r="S43" s="138">
        <v>92609327</v>
      </c>
      <c r="T43" s="138">
        <v>19426664693</v>
      </c>
      <c r="U43" s="138">
        <v>309119815</v>
      </c>
      <c r="V43" s="138">
        <v>6178</v>
      </c>
      <c r="W43" s="138">
        <v>825</v>
      </c>
      <c r="X43" s="138">
        <v>111</v>
      </c>
      <c r="Y43" s="138">
        <v>107545</v>
      </c>
      <c r="Z43" s="138">
        <v>2603</v>
      </c>
      <c r="AA43" s="138">
        <v>471</v>
      </c>
    </row>
    <row r="44" spans="1:27" ht="37.5" customHeight="1">
      <c r="A44" s="276"/>
      <c r="B44" s="299" t="s">
        <v>46</v>
      </c>
      <c r="C44" s="299"/>
      <c r="D44" s="72">
        <v>35</v>
      </c>
      <c r="E44" s="138">
        <v>14289</v>
      </c>
      <c r="F44" s="138">
        <v>111149</v>
      </c>
      <c r="G44" s="138">
        <v>97565</v>
      </c>
      <c r="H44" s="138">
        <v>89137</v>
      </c>
      <c r="I44" s="138">
        <v>0</v>
      </c>
      <c r="J44" s="138">
        <v>8428</v>
      </c>
      <c r="K44" s="138">
        <v>5449</v>
      </c>
      <c r="L44" s="138">
        <v>7153</v>
      </c>
      <c r="M44" s="138">
        <v>659</v>
      </c>
      <c r="N44" s="138">
        <v>110826</v>
      </c>
      <c r="O44" s="138">
        <v>3596</v>
      </c>
      <c r="P44" s="138">
        <v>14612</v>
      </c>
      <c r="Q44" s="138">
        <v>1333</v>
      </c>
      <c r="R44" s="138">
        <v>61</v>
      </c>
      <c r="S44" s="138">
        <v>345033381</v>
      </c>
      <c r="T44" s="138">
        <v>539901065</v>
      </c>
      <c r="U44" s="138">
        <v>7525095</v>
      </c>
      <c r="V44" s="138">
        <v>942</v>
      </c>
      <c r="W44" s="138">
        <v>133</v>
      </c>
      <c r="X44" s="138">
        <v>25</v>
      </c>
      <c r="Y44" s="138">
        <v>4857</v>
      </c>
      <c r="Z44" s="138">
        <v>1009</v>
      </c>
      <c r="AA44" s="138">
        <v>220</v>
      </c>
    </row>
    <row r="45" spans="1:27" s="5" customFormat="1" ht="37.5" customHeight="1">
      <c r="A45" s="276"/>
      <c r="B45" s="299" t="s">
        <v>211</v>
      </c>
      <c r="C45" s="299"/>
      <c r="D45" s="72">
        <v>36</v>
      </c>
      <c r="E45" s="138">
        <v>2435</v>
      </c>
      <c r="F45" s="138">
        <v>16290</v>
      </c>
      <c r="G45" s="138">
        <v>13263</v>
      </c>
      <c r="H45" s="138">
        <v>10650</v>
      </c>
      <c r="I45" s="138">
        <v>9</v>
      </c>
      <c r="J45" s="138">
        <v>2613</v>
      </c>
      <c r="K45" s="138">
        <v>1385</v>
      </c>
      <c r="L45" s="138">
        <v>1475</v>
      </c>
      <c r="M45" s="138">
        <v>131</v>
      </c>
      <c r="N45" s="138">
        <v>16254</v>
      </c>
      <c r="O45" s="138">
        <v>666</v>
      </c>
      <c r="P45" s="138">
        <v>2471</v>
      </c>
      <c r="Q45" s="138">
        <v>366</v>
      </c>
      <c r="R45" s="138">
        <v>16</v>
      </c>
      <c r="S45" s="138">
        <v>44099879</v>
      </c>
      <c r="T45" s="138">
        <v>373211950</v>
      </c>
      <c r="U45" s="138">
        <v>3585850</v>
      </c>
      <c r="V45" s="138">
        <v>449</v>
      </c>
      <c r="W45" s="138">
        <v>393</v>
      </c>
      <c r="X45" s="138">
        <v>5</v>
      </c>
      <c r="Y45" s="138">
        <v>692</v>
      </c>
      <c r="Z45" s="138">
        <v>122</v>
      </c>
      <c r="AA45" s="138">
        <v>106</v>
      </c>
    </row>
    <row r="46" spans="1:27" s="5" customFormat="1" ht="37.5" customHeight="1">
      <c r="A46" s="276"/>
      <c r="B46" s="299" t="s">
        <v>212</v>
      </c>
      <c r="C46" s="299"/>
      <c r="D46" s="72">
        <v>37</v>
      </c>
      <c r="E46" s="138">
        <v>84</v>
      </c>
      <c r="F46" s="138">
        <v>661</v>
      </c>
      <c r="G46" s="138">
        <v>531</v>
      </c>
      <c r="H46" s="138">
        <v>460</v>
      </c>
      <c r="I46" s="138">
        <v>120</v>
      </c>
      <c r="J46" s="138">
        <v>71</v>
      </c>
      <c r="K46" s="138">
        <v>62</v>
      </c>
      <c r="L46" s="138">
        <v>47</v>
      </c>
      <c r="M46" s="138">
        <v>18</v>
      </c>
      <c r="N46" s="138">
        <v>658</v>
      </c>
      <c r="O46" s="138">
        <v>20</v>
      </c>
      <c r="P46" s="138">
        <v>87</v>
      </c>
      <c r="Q46" s="138">
        <v>11</v>
      </c>
      <c r="R46" s="138">
        <v>0</v>
      </c>
      <c r="S46" s="138">
        <v>3061709</v>
      </c>
      <c r="T46" s="138">
        <v>1249379440</v>
      </c>
      <c r="U46" s="138">
        <v>466619</v>
      </c>
      <c r="V46" s="138">
        <v>125</v>
      </c>
      <c r="W46" s="138">
        <v>0</v>
      </c>
      <c r="X46" s="138">
        <v>0</v>
      </c>
      <c r="Y46" s="138">
        <v>103</v>
      </c>
      <c r="Z46" s="138">
        <v>3</v>
      </c>
      <c r="AA46" s="138">
        <v>1</v>
      </c>
    </row>
    <row r="47" spans="1:27" s="5" customFormat="1" ht="37.5" customHeight="1">
      <c r="A47" s="276"/>
      <c r="B47" s="298" t="s">
        <v>213</v>
      </c>
      <c r="C47" s="298"/>
      <c r="D47" s="72">
        <v>38</v>
      </c>
      <c r="E47" s="138">
        <v>1376</v>
      </c>
      <c r="F47" s="138">
        <v>15571</v>
      </c>
      <c r="G47" s="138">
        <v>14077</v>
      </c>
      <c r="H47" s="138">
        <v>13262</v>
      </c>
      <c r="I47" s="138">
        <v>0</v>
      </c>
      <c r="J47" s="138">
        <v>815</v>
      </c>
      <c r="K47" s="138">
        <v>555</v>
      </c>
      <c r="L47" s="138">
        <v>870</v>
      </c>
      <c r="M47" s="138">
        <v>124</v>
      </c>
      <c r="N47" s="138">
        <v>15626</v>
      </c>
      <c r="O47" s="138">
        <v>435</v>
      </c>
      <c r="P47" s="138">
        <v>1321</v>
      </c>
      <c r="Q47" s="138">
        <v>74</v>
      </c>
      <c r="R47" s="138">
        <v>4</v>
      </c>
      <c r="S47" s="138">
        <v>39160817</v>
      </c>
      <c r="T47" s="138">
        <v>56463943</v>
      </c>
      <c r="U47" s="138">
        <v>1904849</v>
      </c>
      <c r="V47" s="138">
        <v>1346</v>
      </c>
      <c r="W47" s="138">
        <v>985</v>
      </c>
      <c r="X47" s="138">
        <v>3</v>
      </c>
      <c r="Y47" s="138">
        <v>393</v>
      </c>
      <c r="Z47" s="138">
        <v>21</v>
      </c>
      <c r="AA47" s="138">
        <v>14</v>
      </c>
    </row>
    <row r="48" spans="1:27" s="5" customFormat="1" ht="37.5" customHeight="1">
      <c r="A48" s="276"/>
      <c r="B48" s="294" t="s">
        <v>214</v>
      </c>
      <c r="C48" s="294"/>
      <c r="D48" s="72">
        <v>39</v>
      </c>
      <c r="E48" s="138">
        <v>1399</v>
      </c>
      <c r="F48" s="138">
        <v>14147</v>
      </c>
      <c r="G48" s="138">
        <v>10298</v>
      </c>
      <c r="H48" s="138">
        <v>9234</v>
      </c>
      <c r="I48" s="138">
        <v>1012</v>
      </c>
      <c r="J48" s="138">
        <v>1064</v>
      </c>
      <c r="K48" s="138">
        <v>2077</v>
      </c>
      <c r="L48" s="138">
        <v>875</v>
      </c>
      <c r="M48" s="138">
        <v>587</v>
      </c>
      <c r="N48" s="138">
        <v>13837</v>
      </c>
      <c r="O48" s="138">
        <v>527</v>
      </c>
      <c r="P48" s="138">
        <v>1709</v>
      </c>
      <c r="Q48" s="138">
        <v>102</v>
      </c>
      <c r="R48" s="138">
        <v>14</v>
      </c>
      <c r="S48" s="138">
        <v>25033934</v>
      </c>
      <c r="T48" s="138">
        <v>1630120859</v>
      </c>
      <c r="U48" s="138">
        <v>12768254</v>
      </c>
      <c r="V48" s="138">
        <v>8713</v>
      </c>
      <c r="W48" s="138">
        <v>334</v>
      </c>
      <c r="X48" s="138">
        <v>4</v>
      </c>
      <c r="Y48" s="138">
        <v>1790</v>
      </c>
      <c r="Z48" s="138">
        <v>76</v>
      </c>
      <c r="AA48" s="138">
        <v>42</v>
      </c>
    </row>
    <row r="49" spans="1:27" ht="37.5" customHeight="1">
      <c r="A49" s="276"/>
      <c r="B49" s="299" t="s">
        <v>215</v>
      </c>
      <c r="C49" s="299"/>
      <c r="D49" s="72">
        <v>40</v>
      </c>
      <c r="E49" s="138">
        <v>715</v>
      </c>
      <c r="F49" s="138">
        <v>8586</v>
      </c>
      <c r="G49" s="138">
        <v>6487</v>
      </c>
      <c r="H49" s="138">
        <v>6128</v>
      </c>
      <c r="I49" s="138">
        <v>50</v>
      </c>
      <c r="J49" s="138">
        <v>359</v>
      </c>
      <c r="K49" s="138">
        <v>1029</v>
      </c>
      <c r="L49" s="138">
        <v>513</v>
      </c>
      <c r="M49" s="138">
        <v>368</v>
      </c>
      <c r="N49" s="138">
        <v>8397</v>
      </c>
      <c r="O49" s="138">
        <v>179</v>
      </c>
      <c r="P49" s="138">
        <v>904</v>
      </c>
      <c r="Q49" s="138">
        <v>43</v>
      </c>
      <c r="R49" s="138">
        <v>53</v>
      </c>
      <c r="S49" s="138">
        <v>16069860</v>
      </c>
      <c r="T49" s="138">
        <v>349586301</v>
      </c>
      <c r="U49" s="138">
        <v>2220651</v>
      </c>
      <c r="V49" s="138">
        <v>3167</v>
      </c>
      <c r="W49" s="138">
        <v>7</v>
      </c>
      <c r="X49" s="138">
        <v>0</v>
      </c>
      <c r="Y49" s="138">
        <v>528</v>
      </c>
      <c r="Z49" s="138">
        <v>6</v>
      </c>
      <c r="AA49" s="138">
        <v>9</v>
      </c>
    </row>
    <row r="50" spans="1:27" ht="37.5" customHeight="1">
      <c r="A50" s="276"/>
      <c r="B50" s="294" t="s">
        <v>216</v>
      </c>
      <c r="C50" s="294"/>
      <c r="D50" s="72">
        <v>41</v>
      </c>
      <c r="E50" s="138">
        <v>1811</v>
      </c>
      <c r="F50" s="138">
        <v>11607</v>
      </c>
      <c r="G50" s="138">
        <v>10202</v>
      </c>
      <c r="H50" s="138">
        <v>9402</v>
      </c>
      <c r="I50" s="138">
        <v>15</v>
      </c>
      <c r="J50" s="138">
        <v>800</v>
      </c>
      <c r="K50" s="138">
        <v>537</v>
      </c>
      <c r="L50" s="138">
        <v>1045</v>
      </c>
      <c r="M50" s="138">
        <v>91</v>
      </c>
      <c r="N50" s="138">
        <v>11875</v>
      </c>
      <c r="O50" s="138">
        <v>706</v>
      </c>
      <c r="P50" s="138">
        <v>1543</v>
      </c>
      <c r="Q50" s="138">
        <v>159</v>
      </c>
      <c r="R50" s="138">
        <v>11</v>
      </c>
      <c r="S50" s="138">
        <v>30917936</v>
      </c>
      <c r="T50" s="138">
        <v>96121054</v>
      </c>
      <c r="U50" s="138">
        <v>904772</v>
      </c>
      <c r="V50" s="138">
        <v>276</v>
      </c>
      <c r="W50" s="138">
        <v>162</v>
      </c>
      <c r="X50" s="138">
        <v>1</v>
      </c>
      <c r="Y50" s="138">
        <v>337</v>
      </c>
      <c r="Z50" s="138">
        <v>51</v>
      </c>
      <c r="AA50" s="138">
        <v>27</v>
      </c>
    </row>
    <row r="51" spans="1:27" ht="37.5" customHeight="1">
      <c r="A51" s="276"/>
      <c r="B51" s="294" t="s">
        <v>303</v>
      </c>
      <c r="C51" s="294"/>
      <c r="D51" s="72">
        <v>42</v>
      </c>
      <c r="E51" s="138">
        <v>863</v>
      </c>
      <c r="F51" s="138">
        <v>5801</v>
      </c>
      <c r="G51" s="138">
        <v>4363</v>
      </c>
      <c r="H51" s="138">
        <v>3021</v>
      </c>
      <c r="I51" s="138">
        <v>0</v>
      </c>
      <c r="J51" s="138">
        <v>1342</v>
      </c>
      <c r="K51" s="138">
        <v>600</v>
      </c>
      <c r="L51" s="138">
        <v>633</v>
      </c>
      <c r="M51" s="138">
        <v>203</v>
      </c>
      <c r="N51" s="138">
        <v>5799</v>
      </c>
      <c r="O51" s="138">
        <v>253</v>
      </c>
      <c r="P51" s="138">
        <v>865</v>
      </c>
      <c r="Q51" s="138">
        <v>73</v>
      </c>
      <c r="R51" s="138">
        <v>11</v>
      </c>
      <c r="S51" s="138">
        <v>5004635</v>
      </c>
      <c r="T51" s="138">
        <v>9781473</v>
      </c>
      <c r="U51" s="138">
        <v>255029</v>
      </c>
      <c r="V51" s="138">
        <v>546</v>
      </c>
      <c r="W51" s="138">
        <v>5</v>
      </c>
      <c r="X51" s="138">
        <v>0</v>
      </c>
      <c r="Y51" s="138">
        <v>511</v>
      </c>
      <c r="Z51" s="138">
        <v>23</v>
      </c>
      <c r="AA51" s="138">
        <v>14</v>
      </c>
    </row>
    <row r="52" spans="1:27" ht="37.5" customHeight="1">
      <c r="A52" s="276"/>
      <c r="B52" s="296" t="s">
        <v>240</v>
      </c>
      <c r="C52" s="297"/>
      <c r="D52" s="72">
        <v>43</v>
      </c>
      <c r="E52" s="138">
        <v>829</v>
      </c>
      <c r="F52" s="138">
        <v>4653</v>
      </c>
      <c r="G52" s="138">
        <v>4150</v>
      </c>
      <c r="H52" s="138">
        <v>2809</v>
      </c>
      <c r="I52" s="138">
        <v>0</v>
      </c>
      <c r="J52" s="138">
        <v>1341</v>
      </c>
      <c r="K52" s="138">
        <v>201</v>
      </c>
      <c r="L52" s="138">
        <v>259</v>
      </c>
      <c r="M52" s="138">
        <v>121</v>
      </c>
      <c r="N52" s="138">
        <v>4731</v>
      </c>
      <c r="O52" s="138">
        <v>267</v>
      </c>
      <c r="P52" s="138">
        <v>751</v>
      </c>
      <c r="Q52" s="138">
        <v>30</v>
      </c>
      <c r="R52" s="138">
        <v>15</v>
      </c>
      <c r="S52" s="138">
        <v>8797257</v>
      </c>
      <c r="T52" s="138">
        <v>265568313</v>
      </c>
      <c r="U52" s="138">
        <v>164442</v>
      </c>
      <c r="V52" s="138">
        <v>19</v>
      </c>
      <c r="W52" s="138">
        <v>2</v>
      </c>
      <c r="X52" s="138">
        <v>0</v>
      </c>
      <c r="Y52" s="138">
        <v>2382</v>
      </c>
      <c r="Z52" s="138">
        <v>16</v>
      </c>
      <c r="AA52" s="138">
        <v>4</v>
      </c>
    </row>
    <row r="53" spans="1:27" ht="37.5" customHeight="1">
      <c r="A53" s="276"/>
      <c r="B53" s="252" t="s">
        <v>26</v>
      </c>
      <c r="C53" s="157" t="s">
        <v>146</v>
      </c>
      <c r="D53" s="72">
        <v>44</v>
      </c>
      <c r="E53" s="138">
        <v>230</v>
      </c>
      <c r="F53" s="138">
        <v>978</v>
      </c>
      <c r="G53" s="138">
        <v>733</v>
      </c>
      <c r="H53" s="138">
        <v>294</v>
      </c>
      <c r="I53" s="138">
        <v>0</v>
      </c>
      <c r="J53" s="138">
        <v>439</v>
      </c>
      <c r="K53" s="138">
        <v>129</v>
      </c>
      <c r="L53" s="138">
        <v>90</v>
      </c>
      <c r="M53" s="138">
        <v>68</v>
      </c>
      <c r="N53" s="138">
        <v>1020</v>
      </c>
      <c r="O53" s="138">
        <v>75</v>
      </c>
      <c r="P53" s="138">
        <v>188</v>
      </c>
      <c r="Q53" s="138">
        <v>20</v>
      </c>
      <c r="R53" s="138">
        <v>0</v>
      </c>
      <c r="S53" s="138">
        <v>268142</v>
      </c>
      <c r="T53" s="138">
        <v>6316695</v>
      </c>
      <c r="U53" s="138">
        <v>42893</v>
      </c>
      <c r="V53" s="138">
        <v>83</v>
      </c>
      <c r="W53" s="138">
        <v>1</v>
      </c>
      <c r="X53" s="138">
        <v>0</v>
      </c>
      <c r="Y53" s="138">
        <v>226</v>
      </c>
      <c r="Z53" s="138">
        <v>3</v>
      </c>
      <c r="AA53" s="138">
        <v>2</v>
      </c>
    </row>
    <row r="54" spans="1:27" ht="37.5" customHeight="1">
      <c r="A54" s="277"/>
      <c r="B54" s="252"/>
      <c r="C54" s="157" t="s">
        <v>147</v>
      </c>
      <c r="D54" s="72">
        <v>45</v>
      </c>
      <c r="E54" s="138">
        <v>948</v>
      </c>
      <c r="F54" s="138">
        <v>5040</v>
      </c>
      <c r="G54" s="138">
        <v>3699</v>
      </c>
      <c r="H54" s="138">
        <v>1328</v>
      </c>
      <c r="I54" s="138">
        <v>0</v>
      </c>
      <c r="J54" s="138">
        <v>2371</v>
      </c>
      <c r="K54" s="138">
        <v>795</v>
      </c>
      <c r="L54" s="138">
        <v>401</v>
      </c>
      <c r="M54" s="138">
        <v>224</v>
      </c>
      <c r="N54" s="138">
        <v>5119</v>
      </c>
      <c r="O54" s="138">
        <v>360</v>
      </c>
      <c r="P54" s="138">
        <v>869</v>
      </c>
      <c r="Q54" s="138">
        <v>65</v>
      </c>
      <c r="R54" s="138">
        <v>6</v>
      </c>
      <c r="S54" s="138">
        <v>1427999</v>
      </c>
      <c r="T54" s="138">
        <v>22001495</v>
      </c>
      <c r="U54" s="138">
        <v>91301</v>
      </c>
      <c r="V54" s="138">
        <v>210</v>
      </c>
      <c r="W54" s="138">
        <v>12</v>
      </c>
      <c r="X54" s="138">
        <v>2</v>
      </c>
      <c r="Y54" s="138">
        <v>1022</v>
      </c>
      <c r="Z54" s="138">
        <v>13</v>
      </c>
      <c r="AA54" s="138">
        <v>20</v>
      </c>
    </row>
    <row r="55" spans="1:27" ht="37.5" customHeight="1">
      <c r="A55" s="274" t="s">
        <v>239</v>
      </c>
      <c r="B55" s="304" t="s">
        <v>254</v>
      </c>
      <c r="C55" s="304"/>
      <c r="D55" s="72">
        <v>46</v>
      </c>
      <c r="E55" s="138">
        <v>377</v>
      </c>
      <c r="F55" s="138">
        <v>4664</v>
      </c>
      <c r="G55" s="138">
        <v>4267</v>
      </c>
      <c r="H55" s="138">
        <v>4138</v>
      </c>
      <c r="I55" s="138">
        <v>0</v>
      </c>
      <c r="J55" s="138">
        <v>129</v>
      </c>
      <c r="K55" s="138">
        <v>264</v>
      </c>
      <c r="L55" s="138">
        <v>48</v>
      </c>
      <c r="M55" s="138">
        <v>19</v>
      </c>
      <c r="N55" s="138">
        <v>4598</v>
      </c>
      <c r="O55" s="138">
        <v>47</v>
      </c>
      <c r="P55" s="138">
        <v>443</v>
      </c>
      <c r="Q55" s="138">
        <v>4</v>
      </c>
      <c r="R55" s="138">
        <v>1</v>
      </c>
      <c r="S55" s="138">
        <v>170171</v>
      </c>
      <c r="T55" s="138">
        <v>306338</v>
      </c>
      <c r="U55" s="138">
        <v>1752639</v>
      </c>
      <c r="V55" s="138">
        <v>4431</v>
      </c>
      <c r="W55" s="138">
        <v>67</v>
      </c>
      <c r="X55" s="138">
        <v>0</v>
      </c>
      <c r="Y55" s="138">
        <v>46</v>
      </c>
      <c r="Z55" s="138">
        <v>6</v>
      </c>
      <c r="AA55" s="138">
        <v>0</v>
      </c>
    </row>
    <row r="56" spans="1:27" ht="37.5" customHeight="1">
      <c r="A56" s="274"/>
      <c r="B56" s="291" t="s">
        <v>174</v>
      </c>
      <c r="C56" s="292"/>
      <c r="D56" s="72">
        <v>47</v>
      </c>
      <c r="E56" s="138">
        <v>175</v>
      </c>
      <c r="F56" s="138">
        <v>1275</v>
      </c>
      <c r="G56" s="138">
        <v>1281</v>
      </c>
      <c r="H56" s="138">
        <v>39</v>
      </c>
      <c r="I56" s="138">
        <v>0</v>
      </c>
      <c r="J56" s="138">
        <v>1242</v>
      </c>
      <c r="K56" s="138">
        <v>13</v>
      </c>
      <c r="L56" s="138">
        <v>146</v>
      </c>
      <c r="M56" s="138">
        <v>2</v>
      </c>
      <c r="N56" s="138">
        <v>1442</v>
      </c>
      <c r="O56" s="138">
        <v>15</v>
      </c>
      <c r="P56" s="138">
        <v>8</v>
      </c>
      <c r="Q56" s="138">
        <v>0</v>
      </c>
      <c r="R56" s="138">
        <v>0</v>
      </c>
      <c r="S56" s="138">
        <v>2800</v>
      </c>
      <c r="T56" s="138">
        <v>1534100</v>
      </c>
      <c r="U56" s="138">
        <v>15551</v>
      </c>
      <c r="V56" s="138">
        <v>1</v>
      </c>
      <c r="W56" s="138">
        <v>0</v>
      </c>
      <c r="X56" s="138">
        <v>0</v>
      </c>
      <c r="Y56" s="138">
        <v>4</v>
      </c>
      <c r="Z56" s="138">
        <v>0</v>
      </c>
      <c r="AA56" s="138">
        <v>0</v>
      </c>
    </row>
    <row r="57" spans="1:27" ht="37.5" customHeight="1">
      <c r="A57" s="274"/>
      <c r="B57" s="295" t="s">
        <v>110</v>
      </c>
      <c r="C57" s="292"/>
      <c r="D57" s="72">
        <v>48</v>
      </c>
      <c r="E57" s="138">
        <v>246</v>
      </c>
      <c r="F57" s="138">
        <v>6565</v>
      </c>
      <c r="G57" s="138">
        <v>5731</v>
      </c>
      <c r="H57" s="138">
        <v>4237</v>
      </c>
      <c r="I57" s="138">
        <v>0</v>
      </c>
      <c r="J57" s="138">
        <v>1494</v>
      </c>
      <c r="K57" s="138">
        <v>419</v>
      </c>
      <c r="L57" s="138">
        <v>338</v>
      </c>
      <c r="M57" s="138">
        <v>19</v>
      </c>
      <c r="N57" s="138">
        <v>6507</v>
      </c>
      <c r="O57" s="138">
        <v>27</v>
      </c>
      <c r="P57" s="138">
        <v>304</v>
      </c>
      <c r="Q57" s="138">
        <v>47</v>
      </c>
      <c r="R57" s="138">
        <v>0</v>
      </c>
      <c r="S57" s="138">
        <v>1395674</v>
      </c>
      <c r="T57" s="138">
        <v>188412993</v>
      </c>
      <c r="U57" s="138">
        <v>93588</v>
      </c>
      <c r="V57" s="138">
        <v>19</v>
      </c>
      <c r="W57" s="138">
        <v>304</v>
      </c>
      <c r="X57" s="138">
        <v>1</v>
      </c>
      <c r="Y57" s="138">
        <v>504</v>
      </c>
      <c r="Z57" s="138">
        <v>0</v>
      </c>
      <c r="AA57" s="138">
        <v>0</v>
      </c>
    </row>
    <row r="58" spans="1:27" ht="37.5" customHeight="1">
      <c r="A58" s="274"/>
      <c r="B58" s="295" t="s">
        <v>111</v>
      </c>
      <c r="C58" s="295"/>
      <c r="D58" s="72">
        <v>49</v>
      </c>
      <c r="E58" s="138">
        <v>12</v>
      </c>
      <c r="F58" s="138">
        <v>107</v>
      </c>
      <c r="G58" s="138">
        <v>69</v>
      </c>
      <c r="H58" s="138">
        <v>50</v>
      </c>
      <c r="I58" s="138">
        <v>0</v>
      </c>
      <c r="J58" s="138">
        <v>19</v>
      </c>
      <c r="K58" s="138">
        <v>10</v>
      </c>
      <c r="L58" s="138">
        <v>20</v>
      </c>
      <c r="M58" s="138">
        <v>2</v>
      </c>
      <c r="N58" s="138">
        <v>101</v>
      </c>
      <c r="O58" s="138">
        <v>10</v>
      </c>
      <c r="P58" s="138">
        <v>18</v>
      </c>
      <c r="Q58" s="138">
        <v>4</v>
      </c>
      <c r="R58" s="138">
        <v>0</v>
      </c>
      <c r="S58" s="138">
        <v>120717</v>
      </c>
      <c r="T58" s="138">
        <v>18515895</v>
      </c>
      <c r="U58" s="138">
        <v>67002</v>
      </c>
      <c r="V58" s="138">
        <v>18</v>
      </c>
      <c r="W58" s="138">
        <v>3</v>
      </c>
      <c r="X58" s="138">
        <v>0</v>
      </c>
      <c r="Y58" s="138">
        <v>10</v>
      </c>
      <c r="Z58" s="138">
        <v>0</v>
      </c>
      <c r="AA58" s="138">
        <v>0</v>
      </c>
    </row>
    <row r="59" spans="1:27" ht="37.5" customHeight="1">
      <c r="A59" s="274"/>
      <c r="B59" s="305" t="s">
        <v>112</v>
      </c>
      <c r="C59" s="305"/>
      <c r="D59" s="72">
        <v>50</v>
      </c>
      <c r="E59" s="138">
        <v>20</v>
      </c>
      <c r="F59" s="138">
        <v>246</v>
      </c>
      <c r="G59" s="138">
        <v>196</v>
      </c>
      <c r="H59" s="138">
        <v>68</v>
      </c>
      <c r="I59" s="138">
        <v>0</v>
      </c>
      <c r="J59" s="138">
        <v>128</v>
      </c>
      <c r="K59" s="138">
        <v>7</v>
      </c>
      <c r="L59" s="138">
        <v>32</v>
      </c>
      <c r="M59" s="138">
        <v>9</v>
      </c>
      <c r="N59" s="138">
        <v>244</v>
      </c>
      <c r="O59" s="138">
        <v>15</v>
      </c>
      <c r="P59" s="138">
        <v>22</v>
      </c>
      <c r="Q59" s="138">
        <v>0</v>
      </c>
      <c r="R59" s="138">
        <v>0</v>
      </c>
      <c r="S59" s="138">
        <v>224743</v>
      </c>
      <c r="T59" s="138">
        <v>7760458</v>
      </c>
      <c r="U59" s="138">
        <v>7813</v>
      </c>
      <c r="V59" s="138">
        <v>27</v>
      </c>
      <c r="W59" s="138">
        <v>1</v>
      </c>
      <c r="X59" s="138">
        <v>0</v>
      </c>
      <c r="Y59" s="138">
        <v>14</v>
      </c>
      <c r="Z59" s="138">
        <v>0</v>
      </c>
      <c r="AA59" s="138">
        <v>0</v>
      </c>
    </row>
    <row r="60" spans="1:27" ht="37.5" customHeight="1">
      <c r="A60" s="274"/>
      <c r="B60" s="295" t="s">
        <v>113</v>
      </c>
      <c r="C60" s="295"/>
      <c r="D60" s="72">
        <v>51</v>
      </c>
      <c r="E60" s="138">
        <v>132</v>
      </c>
      <c r="F60" s="138">
        <v>2090</v>
      </c>
      <c r="G60" s="138">
        <v>1580</v>
      </c>
      <c r="H60" s="138">
        <v>1518</v>
      </c>
      <c r="I60" s="138">
        <v>382</v>
      </c>
      <c r="J60" s="138">
        <v>62</v>
      </c>
      <c r="K60" s="138">
        <v>443</v>
      </c>
      <c r="L60" s="138">
        <v>51</v>
      </c>
      <c r="M60" s="138">
        <v>13</v>
      </c>
      <c r="N60" s="138">
        <v>2087</v>
      </c>
      <c r="O60" s="138">
        <v>24</v>
      </c>
      <c r="P60" s="138">
        <v>135</v>
      </c>
      <c r="Q60" s="138">
        <v>1</v>
      </c>
      <c r="R60" s="138">
        <v>0</v>
      </c>
      <c r="S60" s="138">
        <v>56021</v>
      </c>
      <c r="T60" s="138">
        <v>147704688</v>
      </c>
      <c r="U60" s="138">
        <v>325808</v>
      </c>
      <c r="V60" s="138">
        <v>210</v>
      </c>
      <c r="W60" s="138">
        <v>402</v>
      </c>
      <c r="X60" s="138">
        <v>1</v>
      </c>
      <c r="Y60" s="138">
        <v>129</v>
      </c>
      <c r="Z60" s="138">
        <v>2</v>
      </c>
      <c r="AA60" s="138">
        <v>0</v>
      </c>
    </row>
    <row r="61" spans="1:27" ht="60" customHeight="1">
      <c r="A61" s="274"/>
      <c r="B61" s="282" t="s">
        <v>114</v>
      </c>
      <c r="C61" s="156" t="s">
        <v>148</v>
      </c>
      <c r="D61" s="72">
        <v>52</v>
      </c>
      <c r="E61" s="138">
        <v>656</v>
      </c>
      <c r="F61" s="138">
        <v>4125</v>
      </c>
      <c r="G61" s="138">
        <v>3611</v>
      </c>
      <c r="H61" s="138">
        <v>2318</v>
      </c>
      <c r="I61" s="138">
        <v>0</v>
      </c>
      <c r="J61" s="138">
        <v>1293</v>
      </c>
      <c r="K61" s="138">
        <v>194</v>
      </c>
      <c r="L61" s="138">
        <v>376</v>
      </c>
      <c r="M61" s="138">
        <v>113</v>
      </c>
      <c r="N61" s="138">
        <v>4294</v>
      </c>
      <c r="O61" s="138">
        <v>137</v>
      </c>
      <c r="P61" s="138">
        <v>487</v>
      </c>
      <c r="Q61" s="138">
        <v>20</v>
      </c>
      <c r="R61" s="138">
        <v>6</v>
      </c>
      <c r="S61" s="138">
        <v>6259990</v>
      </c>
      <c r="T61" s="138">
        <v>168461769</v>
      </c>
      <c r="U61" s="138">
        <v>520156</v>
      </c>
      <c r="V61" s="138">
        <v>66</v>
      </c>
      <c r="W61" s="138">
        <v>202</v>
      </c>
      <c r="X61" s="138">
        <v>0</v>
      </c>
      <c r="Y61" s="138">
        <v>492</v>
      </c>
      <c r="Z61" s="138">
        <v>13</v>
      </c>
      <c r="AA61" s="138">
        <v>5</v>
      </c>
    </row>
    <row r="62" spans="1:27" ht="60" customHeight="1">
      <c r="A62" s="274"/>
      <c r="B62" s="284"/>
      <c r="C62" s="161" t="s">
        <v>149</v>
      </c>
      <c r="D62" s="72">
        <v>53</v>
      </c>
      <c r="E62" s="138">
        <v>272</v>
      </c>
      <c r="F62" s="138">
        <v>1947</v>
      </c>
      <c r="G62" s="138">
        <v>1757</v>
      </c>
      <c r="H62" s="138">
        <v>1419</v>
      </c>
      <c r="I62" s="138">
        <v>0</v>
      </c>
      <c r="J62" s="138">
        <v>338</v>
      </c>
      <c r="K62" s="138">
        <v>81</v>
      </c>
      <c r="L62" s="138">
        <v>155</v>
      </c>
      <c r="M62" s="138">
        <v>20</v>
      </c>
      <c r="N62" s="138">
        <v>2013</v>
      </c>
      <c r="O62" s="138">
        <v>57</v>
      </c>
      <c r="P62" s="138">
        <v>206</v>
      </c>
      <c r="Q62" s="138">
        <v>5</v>
      </c>
      <c r="R62" s="138">
        <v>2</v>
      </c>
      <c r="S62" s="138">
        <v>192684</v>
      </c>
      <c r="T62" s="138">
        <v>412876885</v>
      </c>
      <c r="U62" s="138">
        <v>269542</v>
      </c>
      <c r="V62" s="138">
        <v>29</v>
      </c>
      <c r="W62" s="138">
        <v>72</v>
      </c>
      <c r="X62" s="138">
        <v>0</v>
      </c>
      <c r="Y62" s="138">
        <v>191</v>
      </c>
      <c r="Z62" s="138">
        <v>2</v>
      </c>
      <c r="AA62" s="138">
        <v>1</v>
      </c>
    </row>
    <row r="63" spans="1:27" ht="37.5" customHeight="1">
      <c r="A63" s="274"/>
      <c r="B63" s="299" t="s">
        <v>115</v>
      </c>
      <c r="C63" s="299"/>
      <c r="D63" s="72">
        <v>54</v>
      </c>
      <c r="E63" s="138">
        <v>3684</v>
      </c>
      <c r="F63" s="138">
        <v>53206</v>
      </c>
      <c r="G63" s="138">
        <v>45359</v>
      </c>
      <c r="H63" s="138">
        <v>41148</v>
      </c>
      <c r="I63" s="138">
        <v>159</v>
      </c>
      <c r="J63" s="138">
        <v>4211</v>
      </c>
      <c r="K63" s="138">
        <v>5511</v>
      </c>
      <c r="L63" s="138">
        <v>1504</v>
      </c>
      <c r="M63" s="138">
        <v>768</v>
      </c>
      <c r="N63" s="138">
        <v>53142</v>
      </c>
      <c r="O63" s="138">
        <v>870</v>
      </c>
      <c r="P63" s="138">
        <v>3748</v>
      </c>
      <c r="Q63" s="138">
        <v>470</v>
      </c>
      <c r="R63" s="138">
        <v>191</v>
      </c>
      <c r="S63" s="138">
        <v>7344451</v>
      </c>
      <c r="T63" s="138">
        <v>844116941</v>
      </c>
      <c r="U63" s="138">
        <v>5862566</v>
      </c>
      <c r="V63" s="138">
        <v>3978</v>
      </c>
      <c r="W63" s="138">
        <v>25369</v>
      </c>
      <c r="X63" s="138">
        <v>0</v>
      </c>
      <c r="Y63" s="138">
        <v>4150</v>
      </c>
      <c r="Z63" s="138">
        <v>58</v>
      </c>
      <c r="AA63" s="138">
        <v>25</v>
      </c>
    </row>
    <row r="64" spans="1:27" ht="37.5" customHeight="1">
      <c r="A64" s="274"/>
      <c r="B64" s="245" t="s">
        <v>116</v>
      </c>
      <c r="C64" s="247"/>
      <c r="D64" s="72">
        <v>55</v>
      </c>
      <c r="E64" s="138">
        <v>31600</v>
      </c>
      <c r="F64" s="138">
        <v>240420</v>
      </c>
      <c r="G64" s="138">
        <v>203476</v>
      </c>
      <c r="H64" s="138">
        <v>195372</v>
      </c>
      <c r="I64" s="138">
        <v>4</v>
      </c>
      <c r="J64" s="138">
        <v>8104</v>
      </c>
      <c r="K64" s="138">
        <v>20091</v>
      </c>
      <c r="L64" s="138">
        <v>7726</v>
      </c>
      <c r="M64" s="138">
        <v>8492</v>
      </c>
      <c r="N64" s="138">
        <v>239785</v>
      </c>
      <c r="O64" s="138">
        <v>10805</v>
      </c>
      <c r="P64" s="138">
        <v>32235</v>
      </c>
      <c r="Q64" s="138">
        <v>7253</v>
      </c>
      <c r="R64" s="138">
        <v>316</v>
      </c>
      <c r="S64" s="138">
        <v>316584917</v>
      </c>
      <c r="T64" s="138">
        <v>18059815756</v>
      </c>
      <c r="U64" s="138">
        <v>185803341</v>
      </c>
      <c r="V64" s="138">
        <v>42189</v>
      </c>
      <c r="W64" s="138">
        <v>168</v>
      </c>
      <c r="X64" s="138">
        <v>71</v>
      </c>
      <c r="Y64" s="138">
        <v>87734</v>
      </c>
      <c r="Z64" s="138">
        <v>984</v>
      </c>
      <c r="AA64" s="138">
        <v>149</v>
      </c>
    </row>
    <row r="65" spans="1:27" ht="37.5" customHeight="1">
      <c r="A65" s="274"/>
      <c r="B65" s="295" t="s">
        <v>22</v>
      </c>
      <c r="C65" s="295"/>
      <c r="D65" s="72">
        <v>56</v>
      </c>
      <c r="E65" s="138">
        <v>72696</v>
      </c>
      <c r="F65" s="138">
        <v>2107875</v>
      </c>
      <c r="G65" s="138">
        <v>1980658</v>
      </c>
      <c r="H65" s="138">
        <v>1962098</v>
      </c>
      <c r="I65" s="138">
        <v>1046054</v>
      </c>
      <c r="J65" s="138">
        <v>18560</v>
      </c>
      <c r="K65" s="138">
        <v>38527</v>
      </c>
      <c r="L65" s="138">
        <v>19853</v>
      </c>
      <c r="M65" s="138">
        <v>35562</v>
      </c>
      <c r="N65" s="138">
        <v>2074600</v>
      </c>
      <c r="O65" s="138">
        <v>21884</v>
      </c>
      <c r="P65" s="138">
        <v>105971</v>
      </c>
      <c r="Q65" s="138">
        <v>3857</v>
      </c>
      <c r="R65" s="138">
        <v>434</v>
      </c>
      <c r="S65" s="138">
        <v>7498539912</v>
      </c>
      <c r="T65" s="138">
        <v>562152267160</v>
      </c>
      <c r="U65" s="138">
        <v>1344798881</v>
      </c>
      <c r="V65" s="138">
        <v>1752356</v>
      </c>
      <c r="W65" s="138">
        <v>577</v>
      </c>
      <c r="X65" s="138">
        <v>107</v>
      </c>
      <c r="Y65" s="138">
        <v>101303</v>
      </c>
      <c r="Z65" s="138">
        <v>2990</v>
      </c>
      <c r="AA65" s="138">
        <v>765</v>
      </c>
    </row>
    <row r="66" spans="1:27" ht="37.5" customHeight="1">
      <c r="A66" s="274"/>
      <c r="B66" s="304" t="s">
        <v>35</v>
      </c>
      <c r="C66" s="304"/>
      <c r="D66" s="72">
        <v>57</v>
      </c>
      <c r="E66" s="138">
        <v>121814</v>
      </c>
      <c r="F66" s="138">
        <v>1376944</v>
      </c>
      <c r="G66" s="138">
        <v>1117382</v>
      </c>
      <c r="H66" s="138">
        <v>1006855</v>
      </c>
      <c r="I66" s="138">
        <v>281066</v>
      </c>
      <c r="J66" s="138">
        <v>110527</v>
      </c>
      <c r="K66" s="138">
        <v>172603</v>
      </c>
      <c r="L66" s="138">
        <v>53623</v>
      </c>
      <c r="M66" s="138">
        <v>34555</v>
      </c>
      <c r="N66" s="138">
        <v>1378163</v>
      </c>
      <c r="O66" s="138">
        <v>35681</v>
      </c>
      <c r="P66" s="138">
        <v>120595</v>
      </c>
      <c r="Q66" s="138">
        <v>12199</v>
      </c>
      <c r="R66" s="138">
        <v>2014</v>
      </c>
      <c r="S66" s="138">
        <v>1663737637</v>
      </c>
      <c r="T66" s="138">
        <v>107450868446</v>
      </c>
      <c r="U66" s="138">
        <v>475642912</v>
      </c>
      <c r="V66" s="138">
        <v>481991</v>
      </c>
      <c r="W66" s="138">
        <v>260391</v>
      </c>
      <c r="X66" s="138">
        <v>236</v>
      </c>
      <c r="Y66" s="138">
        <v>111990</v>
      </c>
      <c r="Z66" s="138">
        <v>4497</v>
      </c>
      <c r="AA66" s="138">
        <v>2568</v>
      </c>
    </row>
    <row r="67" spans="1:27" s="17" customFormat="1" ht="39" customHeight="1">
      <c r="A67" s="274"/>
      <c r="B67" s="299" t="s">
        <v>217</v>
      </c>
      <c r="C67" s="299"/>
      <c r="D67" s="72">
        <v>58</v>
      </c>
      <c r="E67" s="138">
        <v>599789</v>
      </c>
      <c r="F67" s="138">
        <v>13256068</v>
      </c>
      <c r="G67" s="138">
        <v>12048672</v>
      </c>
      <c r="H67" s="138">
        <v>11611003</v>
      </c>
      <c r="I67" s="138">
        <v>6465751</v>
      </c>
      <c r="J67" s="138">
        <v>437669</v>
      </c>
      <c r="K67" s="138">
        <v>745806</v>
      </c>
      <c r="L67" s="138">
        <v>240573</v>
      </c>
      <c r="M67" s="138">
        <v>168333</v>
      </c>
      <c r="N67" s="138">
        <v>13203384</v>
      </c>
      <c r="O67" s="138">
        <v>173056</v>
      </c>
      <c r="P67" s="138">
        <v>652473</v>
      </c>
      <c r="Q67" s="138">
        <v>62324</v>
      </c>
      <c r="R67" s="138">
        <v>11867</v>
      </c>
      <c r="S67" s="138">
        <v>13123504042</v>
      </c>
      <c r="T67" s="138">
        <v>869656650388</v>
      </c>
      <c r="U67" s="138">
        <v>4805128984</v>
      </c>
      <c r="V67" s="138">
        <v>7892532</v>
      </c>
      <c r="W67" s="138">
        <v>633570</v>
      </c>
      <c r="X67" s="138">
        <v>1329</v>
      </c>
      <c r="Y67" s="138">
        <v>829004</v>
      </c>
      <c r="Z67" s="138">
        <v>25027</v>
      </c>
      <c r="AA67" s="138">
        <v>8704</v>
      </c>
    </row>
    <row r="68" spans="1:27" ht="37.5" customHeight="1">
      <c r="A68" s="274" t="s">
        <v>36</v>
      </c>
      <c r="B68" s="291" t="s">
        <v>150</v>
      </c>
      <c r="C68" s="291"/>
      <c r="D68" s="72">
        <v>59</v>
      </c>
      <c r="E68" s="138">
        <v>253</v>
      </c>
      <c r="F68" s="138">
        <v>3244</v>
      </c>
      <c r="G68" s="138">
        <v>2344</v>
      </c>
      <c r="H68" s="138">
        <v>1410</v>
      </c>
      <c r="I68" s="138">
        <v>0</v>
      </c>
      <c r="J68" s="138">
        <v>934</v>
      </c>
      <c r="K68" s="138">
        <v>764</v>
      </c>
      <c r="L68" s="138">
        <v>46</v>
      </c>
      <c r="M68" s="138">
        <v>10</v>
      </c>
      <c r="N68" s="138">
        <v>3164</v>
      </c>
      <c r="O68" s="138">
        <v>256</v>
      </c>
      <c r="P68" s="138">
        <v>333</v>
      </c>
      <c r="Q68" s="138">
        <v>16</v>
      </c>
      <c r="R68" s="138">
        <v>3</v>
      </c>
      <c r="S68" s="138">
        <v>1171978</v>
      </c>
      <c r="T68" s="138">
        <v>96195</v>
      </c>
      <c r="U68" s="138">
        <v>16400</v>
      </c>
      <c r="V68" s="138">
        <v>1151</v>
      </c>
      <c r="W68" s="138">
        <v>1551</v>
      </c>
      <c r="X68" s="138">
        <v>0</v>
      </c>
      <c r="Y68" s="138">
        <v>186</v>
      </c>
      <c r="Z68" s="138">
        <v>13</v>
      </c>
      <c r="AA68" s="138">
        <v>14</v>
      </c>
    </row>
    <row r="69" spans="1:27" ht="37.5" customHeight="1">
      <c r="A69" s="274"/>
      <c r="B69" s="306" t="s">
        <v>37</v>
      </c>
      <c r="C69" s="307"/>
      <c r="D69" s="72">
        <v>60</v>
      </c>
      <c r="E69" s="138">
        <v>4</v>
      </c>
      <c r="F69" s="138">
        <v>69</v>
      </c>
      <c r="G69" s="138">
        <v>55</v>
      </c>
      <c r="H69" s="138">
        <v>39</v>
      </c>
      <c r="I69" s="138">
        <v>0</v>
      </c>
      <c r="J69" s="138">
        <v>16</v>
      </c>
      <c r="K69" s="138">
        <v>9</v>
      </c>
      <c r="L69" s="138">
        <v>5</v>
      </c>
      <c r="M69" s="138">
        <v>0</v>
      </c>
      <c r="N69" s="138">
        <v>69</v>
      </c>
      <c r="O69" s="138">
        <v>6</v>
      </c>
      <c r="P69" s="138">
        <v>4</v>
      </c>
      <c r="Q69" s="138">
        <v>0</v>
      </c>
      <c r="R69" s="138">
        <v>0</v>
      </c>
      <c r="S69" s="138">
        <v>600</v>
      </c>
      <c r="T69" s="138">
        <v>5838067</v>
      </c>
      <c r="U69" s="138">
        <v>0</v>
      </c>
      <c r="V69" s="138">
        <v>28</v>
      </c>
      <c r="W69" s="138">
        <v>2</v>
      </c>
      <c r="X69" s="138">
        <v>0</v>
      </c>
      <c r="Y69" s="138">
        <v>3</v>
      </c>
      <c r="Z69" s="138">
        <v>0</v>
      </c>
      <c r="AA69" s="138">
        <v>0</v>
      </c>
    </row>
    <row r="70" spans="1:27" ht="37.5" customHeight="1">
      <c r="A70" s="274"/>
      <c r="B70" s="315" t="s">
        <v>219</v>
      </c>
      <c r="C70" s="316"/>
      <c r="D70" s="72">
        <v>61</v>
      </c>
      <c r="E70" s="138">
        <v>3</v>
      </c>
      <c r="F70" s="138">
        <v>89</v>
      </c>
      <c r="G70" s="138">
        <v>78</v>
      </c>
      <c r="H70" s="138">
        <v>12</v>
      </c>
      <c r="I70" s="138">
        <v>0</v>
      </c>
      <c r="J70" s="138">
        <v>66</v>
      </c>
      <c r="K70" s="138">
        <v>6</v>
      </c>
      <c r="L70" s="138">
        <v>1</v>
      </c>
      <c r="M70" s="138">
        <v>1</v>
      </c>
      <c r="N70" s="138">
        <v>86</v>
      </c>
      <c r="O70" s="138">
        <v>1</v>
      </c>
      <c r="P70" s="138">
        <v>6</v>
      </c>
      <c r="Q70" s="138">
        <v>1</v>
      </c>
      <c r="R70" s="138">
        <v>0</v>
      </c>
      <c r="S70" s="138">
        <v>7350</v>
      </c>
      <c r="T70" s="138">
        <v>0</v>
      </c>
      <c r="U70" s="138">
        <v>0</v>
      </c>
      <c r="V70" s="138">
        <v>0</v>
      </c>
      <c r="W70" s="138">
        <v>1</v>
      </c>
      <c r="X70" s="138">
        <v>0</v>
      </c>
      <c r="Y70" s="138">
        <v>0</v>
      </c>
      <c r="Z70" s="138">
        <v>0</v>
      </c>
      <c r="AA70" s="138">
        <v>0</v>
      </c>
    </row>
    <row r="71" spans="1:27" ht="37.5" customHeight="1">
      <c r="A71" s="274"/>
      <c r="B71" s="293" t="s">
        <v>38</v>
      </c>
      <c r="C71" s="149" t="s">
        <v>151</v>
      </c>
      <c r="D71" s="72">
        <v>62</v>
      </c>
      <c r="E71" s="138">
        <v>6070</v>
      </c>
      <c r="F71" s="138">
        <v>116905</v>
      </c>
      <c r="G71" s="138">
        <v>83173</v>
      </c>
      <c r="H71" s="138">
        <v>35465</v>
      </c>
      <c r="I71" s="138">
        <v>0</v>
      </c>
      <c r="J71" s="138">
        <v>47708</v>
      </c>
      <c r="K71" s="138">
        <v>27831</v>
      </c>
      <c r="L71" s="138">
        <v>4724</v>
      </c>
      <c r="M71" s="138">
        <v>1192</v>
      </c>
      <c r="N71" s="138">
        <v>116920</v>
      </c>
      <c r="O71" s="138">
        <v>10507</v>
      </c>
      <c r="P71" s="138">
        <v>6055</v>
      </c>
      <c r="Q71" s="138">
        <v>310</v>
      </c>
      <c r="R71" s="138">
        <v>1011</v>
      </c>
      <c r="S71" s="138">
        <v>10407559</v>
      </c>
      <c r="T71" s="138">
        <v>156566795</v>
      </c>
      <c r="U71" s="138">
        <v>1038622</v>
      </c>
      <c r="V71" s="138">
        <v>26183</v>
      </c>
      <c r="W71" s="138">
        <v>10102</v>
      </c>
      <c r="X71" s="138">
        <v>0</v>
      </c>
      <c r="Y71" s="138">
        <v>9577</v>
      </c>
      <c r="Z71" s="138">
        <v>600</v>
      </c>
      <c r="AA71" s="138">
        <v>202</v>
      </c>
    </row>
    <row r="72" spans="1:27" ht="37.5" customHeight="1">
      <c r="A72" s="274"/>
      <c r="B72" s="293"/>
      <c r="C72" s="149" t="s">
        <v>48</v>
      </c>
      <c r="D72" s="72">
        <v>63</v>
      </c>
      <c r="E72" s="138">
        <v>2800</v>
      </c>
      <c r="F72" s="138">
        <v>41754</v>
      </c>
      <c r="G72" s="138">
        <v>33001</v>
      </c>
      <c r="H72" s="138">
        <v>20110</v>
      </c>
      <c r="I72" s="138">
        <v>0</v>
      </c>
      <c r="J72" s="138">
        <v>12891</v>
      </c>
      <c r="K72" s="138">
        <v>5376</v>
      </c>
      <c r="L72" s="138">
        <v>3282</v>
      </c>
      <c r="M72" s="138">
        <v>356</v>
      </c>
      <c r="N72" s="138">
        <v>42015</v>
      </c>
      <c r="O72" s="138">
        <v>4882</v>
      </c>
      <c r="P72" s="138">
        <v>2539</v>
      </c>
      <c r="Q72" s="138">
        <v>175</v>
      </c>
      <c r="R72" s="138">
        <v>205</v>
      </c>
      <c r="S72" s="138">
        <v>5140888</v>
      </c>
      <c r="T72" s="138">
        <v>27506854</v>
      </c>
      <c r="U72" s="138">
        <v>469928</v>
      </c>
      <c r="V72" s="138">
        <v>4197</v>
      </c>
      <c r="W72" s="138">
        <v>8044</v>
      </c>
      <c r="X72" s="138">
        <v>0</v>
      </c>
      <c r="Y72" s="138">
        <v>2155</v>
      </c>
      <c r="Z72" s="138">
        <v>43</v>
      </c>
      <c r="AA72" s="138">
        <v>18</v>
      </c>
    </row>
    <row r="73" spans="1:27" ht="37.5" customHeight="1">
      <c r="A73" s="274"/>
      <c r="B73" s="293"/>
      <c r="C73" s="149" t="s">
        <v>49</v>
      </c>
      <c r="D73" s="72">
        <v>64</v>
      </c>
      <c r="E73" s="138">
        <v>163</v>
      </c>
      <c r="F73" s="138">
        <v>3751</v>
      </c>
      <c r="G73" s="138">
        <v>3264</v>
      </c>
      <c r="H73" s="138">
        <v>953</v>
      </c>
      <c r="I73" s="138">
        <v>0</v>
      </c>
      <c r="J73" s="138">
        <v>2311</v>
      </c>
      <c r="K73" s="138">
        <v>446</v>
      </c>
      <c r="L73" s="138">
        <v>63</v>
      </c>
      <c r="M73" s="138">
        <v>13</v>
      </c>
      <c r="N73" s="138">
        <v>3786</v>
      </c>
      <c r="O73" s="138">
        <v>33</v>
      </c>
      <c r="P73" s="138">
        <v>128</v>
      </c>
      <c r="Q73" s="138">
        <v>8</v>
      </c>
      <c r="R73" s="138">
        <v>11</v>
      </c>
      <c r="S73" s="138">
        <v>591064</v>
      </c>
      <c r="T73" s="138">
        <v>343488</v>
      </c>
      <c r="U73" s="138">
        <v>3700</v>
      </c>
      <c r="V73" s="138">
        <v>438</v>
      </c>
      <c r="W73" s="138">
        <v>47</v>
      </c>
      <c r="X73" s="138">
        <v>0</v>
      </c>
      <c r="Y73" s="138">
        <v>122</v>
      </c>
      <c r="Z73" s="138">
        <v>0</v>
      </c>
      <c r="AA73" s="138">
        <v>0</v>
      </c>
    </row>
    <row r="74" spans="1:27" ht="37.5" customHeight="1">
      <c r="A74" s="274"/>
      <c r="B74" s="315" t="s">
        <v>39</v>
      </c>
      <c r="C74" s="315"/>
      <c r="D74" s="72">
        <v>65</v>
      </c>
      <c r="E74" s="138">
        <v>5370</v>
      </c>
      <c r="F74" s="138">
        <v>102425</v>
      </c>
      <c r="G74" s="138">
        <v>88564</v>
      </c>
      <c r="H74" s="138">
        <v>78231</v>
      </c>
      <c r="I74" s="138">
        <v>4</v>
      </c>
      <c r="J74" s="138">
        <v>10333</v>
      </c>
      <c r="K74" s="138">
        <v>8369</v>
      </c>
      <c r="L74" s="138">
        <v>3574</v>
      </c>
      <c r="M74" s="138">
        <v>793</v>
      </c>
      <c r="N74" s="138">
        <v>101300</v>
      </c>
      <c r="O74" s="138">
        <v>1224</v>
      </c>
      <c r="P74" s="138">
        <v>6495</v>
      </c>
      <c r="Q74" s="138">
        <v>209</v>
      </c>
      <c r="R74" s="138">
        <v>281</v>
      </c>
      <c r="S74" s="138">
        <v>3829564</v>
      </c>
      <c r="T74" s="138">
        <v>81360175</v>
      </c>
      <c r="U74" s="138">
        <v>1345344</v>
      </c>
      <c r="V74" s="138">
        <v>78646</v>
      </c>
      <c r="W74" s="138">
        <v>8394</v>
      </c>
      <c r="X74" s="138">
        <v>2</v>
      </c>
      <c r="Y74" s="138">
        <v>10177</v>
      </c>
      <c r="Z74" s="138">
        <v>33</v>
      </c>
      <c r="AA74" s="138">
        <v>15</v>
      </c>
    </row>
    <row r="75" spans="1:27" s="17" customFormat="1" ht="37.5" customHeight="1">
      <c r="A75" s="274"/>
      <c r="B75" s="298" t="s">
        <v>50</v>
      </c>
      <c r="C75" s="298"/>
      <c r="D75" s="72">
        <v>66</v>
      </c>
      <c r="E75" s="138">
        <v>14663</v>
      </c>
      <c r="F75" s="138">
        <v>268237</v>
      </c>
      <c r="G75" s="138">
        <v>210479</v>
      </c>
      <c r="H75" s="138">
        <v>136220</v>
      </c>
      <c r="I75" s="138">
        <v>4</v>
      </c>
      <c r="J75" s="138">
        <v>74259</v>
      </c>
      <c r="K75" s="138">
        <v>42801</v>
      </c>
      <c r="L75" s="138">
        <v>11695</v>
      </c>
      <c r="M75" s="138">
        <v>2365</v>
      </c>
      <c r="N75" s="138">
        <v>267340</v>
      </c>
      <c r="O75" s="138">
        <v>16909</v>
      </c>
      <c r="P75" s="138">
        <v>15560</v>
      </c>
      <c r="Q75" s="138">
        <v>719</v>
      </c>
      <c r="R75" s="138">
        <v>1511</v>
      </c>
      <c r="S75" s="138">
        <v>21149003</v>
      </c>
      <c r="T75" s="138">
        <v>271711574</v>
      </c>
      <c r="U75" s="138">
        <v>2873994</v>
      </c>
      <c r="V75" s="138">
        <v>110643</v>
      </c>
      <c r="W75" s="138">
        <v>28141</v>
      </c>
      <c r="X75" s="138">
        <v>2</v>
      </c>
      <c r="Y75" s="138">
        <v>22220</v>
      </c>
      <c r="Z75" s="138">
        <v>689</v>
      </c>
      <c r="AA75" s="138">
        <v>249</v>
      </c>
    </row>
    <row r="76" spans="1:27" ht="37.5" customHeight="1">
      <c r="A76" s="323" t="s">
        <v>124</v>
      </c>
      <c r="B76" s="315" t="s">
        <v>117</v>
      </c>
      <c r="C76" s="315"/>
      <c r="D76" s="72">
        <v>67</v>
      </c>
      <c r="E76" s="138">
        <v>784</v>
      </c>
      <c r="F76" s="138">
        <v>10086</v>
      </c>
      <c r="G76" s="138">
        <v>8855</v>
      </c>
      <c r="H76" s="138">
        <v>8752</v>
      </c>
      <c r="I76" s="138">
        <v>0</v>
      </c>
      <c r="J76" s="138">
        <v>103</v>
      </c>
      <c r="K76" s="138">
        <v>145</v>
      </c>
      <c r="L76" s="138">
        <v>945</v>
      </c>
      <c r="M76" s="138">
        <v>26</v>
      </c>
      <c r="N76" s="138">
        <v>9971</v>
      </c>
      <c r="O76" s="138">
        <v>134</v>
      </c>
      <c r="P76" s="138">
        <v>899</v>
      </c>
      <c r="Q76" s="138">
        <v>98</v>
      </c>
      <c r="R76" s="138">
        <v>3</v>
      </c>
      <c r="S76" s="138">
        <v>1733357</v>
      </c>
      <c r="T76" s="138">
        <v>1006019</v>
      </c>
      <c r="U76" s="138">
        <v>18022</v>
      </c>
      <c r="V76" s="138">
        <v>86</v>
      </c>
      <c r="W76" s="138">
        <v>35</v>
      </c>
      <c r="X76" s="138">
        <v>0</v>
      </c>
      <c r="Y76" s="138">
        <v>59</v>
      </c>
      <c r="Z76" s="138">
        <v>6</v>
      </c>
      <c r="AA76" s="138">
        <v>0</v>
      </c>
    </row>
    <row r="77" spans="1:27" ht="37.5" customHeight="1">
      <c r="A77" s="324"/>
      <c r="B77" s="315" t="s">
        <v>169</v>
      </c>
      <c r="C77" s="315"/>
      <c r="D77" s="72">
        <v>68</v>
      </c>
      <c r="E77" s="138">
        <v>1117</v>
      </c>
      <c r="F77" s="138">
        <v>10547</v>
      </c>
      <c r="G77" s="138">
        <v>8582</v>
      </c>
      <c r="H77" s="138">
        <v>7556</v>
      </c>
      <c r="I77" s="138">
        <v>0</v>
      </c>
      <c r="J77" s="138">
        <v>1026</v>
      </c>
      <c r="K77" s="138">
        <v>852</v>
      </c>
      <c r="L77" s="138">
        <v>974</v>
      </c>
      <c r="M77" s="138">
        <v>64</v>
      </c>
      <c r="N77" s="138">
        <v>10472</v>
      </c>
      <c r="O77" s="138">
        <v>406</v>
      </c>
      <c r="P77" s="138">
        <v>1192</v>
      </c>
      <c r="Q77" s="138">
        <v>32</v>
      </c>
      <c r="R77" s="138">
        <v>44</v>
      </c>
      <c r="S77" s="138">
        <v>1635706</v>
      </c>
      <c r="T77" s="138">
        <v>1963</v>
      </c>
      <c r="U77" s="138">
        <v>16193</v>
      </c>
      <c r="V77" s="138">
        <v>1251</v>
      </c>
      <c r="W77" s="138">
        <v>91</v>
      </c>
      <c r="X77" s="138">
        <v>0</v>
      </c>
      <c r="Y77" s="138">
        <v>40</v>
      </c>
      <c r="Z77" s="138">
        <v>2</v>
      </c>
      <c r="AA77" s="138">
        <v>0</v>
      </c>
    </row>
    <row r="78" spans="1:27" ht="37.5" customHeight="1">
      <c r="A78" s="324"/>
      <c r="B78" s="315" t="s">
        <v>170</v>
      </c>
      <c r="C78" s="315"/>
      <c r="D78" s="72">
        <v>69</v>
      </c>
      <c r="E78" s="138">
        <v>11636</v>
      </c>
      <c r="F78" s="138">
        <v>223963</v>
      </c>
      <c r="G78" s="138">
        <v>195251</v>
      </c>
      <c r="H78" s="138">
        <v>188632</v>
      </c>
      <c r="I78" s="138">
        <v>0</v>
      </c>
      <c r="J78" s="138">
        <v>6619</v>
      </c>
      <c r="K78" s="138">
        <v>4537</v>
      </c>
      <c r="L78" s="138">
        <v>16389</v>
      </c>
      <c r="M78" s="138">
        <v>805</v>
      </c>
      <c r="N78" s="138">
        <v>216982</v>
      </c>
      <c r="O78" s="138">
        <v>7262</v>
      </c>
      <c r="P78" s="138">
        <v>18617</v>
      </c>
      <c r="Q78" s="138">
        <v>232</v>
      </c>
      <c r="R78" s="138">
        <v>65</v>
      </c>
      <c r="S78" s="138">
        <v>44041990</v>
      </c>
      <c r="T78" s="138">
        <v>252026</v>
      </c>
      <c r="U78" s="138">
        <v>238071</v>
      </c>
      <c r="V78" s="138">
        <v>3094</v>
      </c>
      <c r="W78" s="138">
        <v>1870</v>
      </c>
      <c r="X78" s="138">
        <v>1</v>
      </c>
      <c r="Y78" s="138">
        <v>2543</v>
      </c>
      <c r="Z78" s="138">
        <v>87</v>
      </c>
      <c r="AA78" s="138">
        <v>6</v>
      </c>
    </row>
    <row r="79" spans="1:27" ht="37.5" customHeight="1">
      <c r="A79" s="324"/>
      <c r="B79" s="315" t="s">
        <v>171</v>
      </c>
      <c r="C79" s="315"/>
      <c r="D79" s="72">
        <v>70</v>
      </c>
      <c r="E79" s="138">
        <v>134</v>
      </c>
      <c r="F79" s="138">
        <v>570</v>
      </c>
      <c r="G79" s="138">
        <v>404</v>
      </c>
      <c r="H79" s="138">
        <v>322</v>
      </c>
      <c r="I79" s="138">
        <v>0</v>
      </c>
      <c r="J79" s="138">
        <v>82</v>
      </c>
      <c r="K79" s="138">
        <v>104</v>
      </c>
      <c r="L79" s="138">
        <v>79</v>
      </c>
      <c r="M79" s="138">
        <v>2</v>
      </c>
      <c r="N79" s="138">
        <v>589</v>
      </c>
      <c r="O79" s="138">
        <v>24</v>
      </c>
      <c r="P79" s="138">
        <v>115</v>
      </c>
      <c r="Q79" s="138">
        <v>60</v>
      </c>
      <c r="R79" s="138">
        <v>0</v>
      </c>
      <c r="S79" s="138">
        <v>66390</v>
      </c>
      <c r="T79" s="138">
        <v>0</v>
      </c>
      <c r="U79" s="138">
        <v>565</v>
      </c>
      <c r="V79" s="138">
        <v>75</v>
      </c>
      <c r="W79" s="138">
        <v>2</v>
      </c>
      <c r="X79" s="138">
        <v>0</v>
      </c>
      <c r="Y79" s="138">
        <v>2</v>
      </c>
      <c r="Z79" s="138">
        <v>0</v>
      </c>
      <c r="AA79" s="138">
        <v>0</v>
      </c>
    </row>
    <row r="80" spans="1:27" ht="37.5" customHeight="1">
      <c r="A80" s="324"/>
      <c r="B80" s="299" t="s">
        <v>118</v>
      </c>
      <c r="C80" s="299"/>
      <c r="D80" s="72">
        <v>71</v>
      </c>
      <c r="E80" s="138">
        <v>7661</v>
      </c>
      <c r="F80" s="138">
        <v>36143</v>
      </c>
      <c r="G80" s="138">
        <v>28087</v>
      </c>
      <c r="H80" s="138">
        <v>27114</v>
      </c>
      <c r="I80" s="138">
        <v>0</v>
      </c>
      <c r="J80" s="138">
        <v>973</v>
      </c>
      <c r="K80" s="138">
        <v>4581</v>
      </c>
      <c r="L80" s="138">
        <v>2156</v>
      </c>
      <c r="M80" s="138">
        <v>331</v>
      </c>
      <c r="N80" s="138">
        <v>35155</v>
      </c>
      <c r="O80" s="138">
        <v>710</v>
      </c>
      <c r="P80" s="138">
        <v>8649</v>
      </c>
      <c r="Q80" s="138">
        <v>6289</v>
      </c>
      <c r="R80" s="138">
        <v>25</v>
      </c>
      <c r="S80" s="138">
        <v>4484198</v>
      </c>
      <c r="T80" s="138">
        <v>27800</v>
      </c>
      <c r="U80" s="138">
        <v>3000</v>
      </c>
      <c r="V80" s="138">
        <v>7326</v>
      </c>
      <c r="W80" s="138">
        <v>76</v>
      </c>
      <c r="X80" s="138">
        <v>1</v>
      </c>
      <c r="Y80" s="138">
        <v>68</v>
      </c>
      <c r="Z80" s="138">
        <v>0</v>
      </c>
      <c r="AA80" s="138">
        <v>0</v>
      </c>
    </row>
    <row r="81" spans="1:27" ht="37.5" customHeight="1">
      <c r="A81" s="324"/>
      <c r="B81" s="299" t="s">
        <v>119</v>
      </c>
      <c r="C81" s="299"/>
      <c r="D81" s="72">
        <v>72</v>
      </c>
      <c r="E81" s="138">
        <v>10</v>
      </c>
      <c r="F81" s="138">
        <v>68</v>
      </c>
      <c r="G81" s="138">
        <v>66</v>
      </c>
      <c r="H81" s="138">
        <v>64</v>
      </c>
      <c r="I81" s="138">
        <v>0</v>
      </c>
      <c r="J81" s="138">
        <v>2</v>
      </c>
      <c r="K81" s="138">
        <v>5</v>
      </c>
      <c r="L81" s="138">
        <v>1</v>
      </c>
      <c r="M81" s="138">
        <v>1</v>
      </c>
      <c r="N81" s="138">
        <v>73</v>
      </c>
      <c r="O81" s="138">
        <v>1</v>
      </c>
      <c r="P81" s="138">
        <v>5</v>
      </c>
      <c r="Q81" s="138">
        <v>0</v>
      </c>
      <c r="R81" s="138">
        <v>0</v>
      </c>
      <c r="S81" s="138">
        <v>2800</v>
      </c>
      <c r="T81" s="138">
        <v>0</v>
      </c>
      <c r="U81" s="138">
        <v>200</v>
      </c>
      <c r="V81" s="138">
        <v>43</v>
      </c>
      <c r="W81" s="138">
        <v>2</v>
      </c>
      <c r="X81" s="138">
        <v>0</v>
      </c>
      <c r="Y81" s="138">
        <v>0</v>
      </c>
      <c r="Z81" s="138">
        <v>0</v>
      </c>
      <c r="AA81" s="138">
        <v>0</v>
      </c>
    </row>
    <row r="82" spans="1:27" ht="37.5" customHeight="1">
      <c r="A82" s="324"/>
      <c r="B82" s="291" t="s">
        <v>172</v>
      </c>
      <c r="C82" s="291"/>
      <c r="D82" s="72">
        <v>73</v>
      </c>
      <c r="E82" s="138">
        <v>3</v>
      </c>
      <c r="F82" s="138">
        <v>26</v>
      </c>
      <c r="G82" s="138">
        <v>18</v>
      </c>
      <c r="H82" s="138">
        <v>11</v>
      </c>
      <c r="I82" s="138">
        <v>0</v>
      </c>
      <c r="J82" s="138">
        <v>7</v>
      </c>
      <c r="K82" s="138">
        <v>3</v>
      </c>
      <c r="L82" s="138">
        <v>5</v>
      </c>
      <c r="M82" s="138">
        <v>0</v>
      </c>
      <c r="N82" s="138">
        <v>26</v>
      </c>
      <c r="O82" s="138">
        <v>3</v>
      </c>
      <c r="P82" s="138">
        <v>3</v>
      </c>
      <c r="Q82" s="138">
        <v>1</v>
      </c>
      <c r="R82" s="138">
        <v>2</v>
      </c>
      <c r="S82" s="138">
        <v>4006</v>
      </c>
      <c r="T82" s="138">
        <v>0</v>
      </c>
      <c r="U82" s="138">
        <v>0</v>
      </c>
      <c r="V82" s="138">
        <v>2</v>
      </c>
      <c r="W82" s="138">
        <v>0</v>
      </c>
      <c r="X82" s="138">
        <v>0</v>
      </c>
      <c r="Y82" s="138">
        <v>0</v>
      </c>
      <c r="Z82" s="138">
        <v>0</v>
      </c>
      <c r="AA82" s="138">
        <v>0</v>
      </c>
    </row>
    <row r="83" spans="1:27" ht="37.5" customHeight="1">
      <c r="A83" s="324"/>
      <c r="B83" s="291" t="s">
        <v>304</v>
      </c>
      <c r="C83" s="291"/>
      <c r="D83" s="72">
        <v>74</v>
      </c>
      <c r="E83" s="138">
        <v>1791</v>
      </c>
      <c r="F83" s="138">
        <v>29014</v>
      </c>
      <c r="G83" s="138">
        <v>26997</v>
      </c>
      <c r="H83" s="138">
        <v>26561</v>
      </c>
      <c r="I83" s="138">
        <v>0</v>
      </c>
      <c r="J83" s="138">
        <v>436</v>
      </c>
      <c r="K83" s="138">
        <v>595</v>
      </c>
      <c r="L83" s="138">
        <v>917</v>
      </c>
      <c r="M83" s="138">
        <v>42</v>
      </c>
      <c r="N83" s="138">
        <v>28551</v>
      </c>
      <c r="O83" s="138">
        <v>204</v>
      </c>
      <c r="P83" s="138">
        <v>2254</v>
      </c>
      <c r="Q83" s="138">
        <v>12</v>
      </c>
      <c r="R83" s="138">
        <v>6</v>
      </c>
      <c r="S83" s="138">
        <v>500922</v>
      </c>
      <c r="T83" s="138">
        <v>0</v>
      </c>
      <c r="U83" s="138">
        <v>15613</v>
      </c>
      <c r="V83" s="138">
        <v>26415</v>
      </c>
      <c r="W83" s="138">
        <v>2486</v>
      </c>
      <c r="X83" s="138">
        <v>0</v>
      </c>
      <c r="Y83" s="138">
        <v>175</v>
      </c>
      <c r="Z83" s="138">
        <v>15</v>
      </c>
      <c r="AA83" s="138">
        <v>0</v>
      </c>
    </row>
    <row r="84" spans="1:27" ht="37.5" customHeight="1">
      <c r="A84" s="324"/>
      <c r="B84" s="291" t="s">
        <v>198</v>
      </c>
      <c r="C84" s="291"/>
      <c r="D84" s="72">
        <v>75</v>
      </c>
      <c r="E84" s="138">
        <v>137</v>
      </c>
      <c r="F84" s="138">
        <v>656</v>
      </c>
      <c r="G84" s="138">
        <v>489</v>
      </c>
      <c r="H84" s="138">
        <v>442</v>
      </c>
      <c r="I84" s="138">
        <v>0</v>
      </c>
      <c r="J84" s="138">
        <v>47</v>
      </c>
      <c r="K84" s="138">
        <v>71</v>
      </c>
      <c r="L84" s="138">
        <v>49</v>
      </c>
      <c r="M84" s="138">
        <v>9</v>
      </c>
      <c r="N84" s="138">
        <v>618</v>
      </c>
      <c r="O84" s="138">
        <v>60</v>
      </c>
      <c r="P84" s="138">
        <v>175</v>
      </c>
      <c r="Q84" s="138">
        <v>41</v>
      </c>
      <c r="R84" s="138">
        <v>0</v>
      </c>
      <c r="S84" s="138">
        <v>109645</v>
      </c>
      <c r="T84" s="138">
        <v>0</v>
      </c>
      <c r="U84" s="138">
        <v>200</v>
      </c>
      <c r="V84" s="138">
        <v>87</v>
      </c>
      <c r="W84" s="138">
        <v>2</v>
      </c>
      <c r="X84" s="138">
        <v>0</v>
      </c>
      <c r="Y84" s="138">
        <v>8</v>
      </c>
      <c r="Z84" s="138">
        <v>0</v>
      </c>
      <c r="AA84" s="138">
        <v>0</v>
      </c>
    </row>
    <row r="85" spans="1:27" ht="60" customHeight="1">
      <c r="A85" s="324"/>
      <c r="B85" s="291" t="s">
        <v>178</v>
      </c>
      <c r="C85" s="291"/>
      <c r="D85" s="72">
        <v>76</v>
      </c>
      <c r="E85" s="138">
        <v>254</v>
      </c>
      <c r="F85" s="138">
        <v>39565</v>
      </c>
      <c r="G85" s="138">
        <v>38143</v>
      </c>
      <c r="H85" s="138">
        <v>37428</v>
      </c>
      <c r="I85" s="138">
        <v>0</v>
      </c>
      <c r="J85" s="138">
        <v>715</v>
      </c>
      <c r="K85" s="138">
        <v>1369</v>
      </c>
      <c r="L85" s="138">
        <v>64</v>
      </c>
      <c r="M85" s="138">
        <v>7</v>
      </c>
      <c r="N85" s="138">
        <v>39583</v>
      </c>
      <c r="O85" s="138">
        <v>32</v>
      </c>
      <c r="P85" s="138">
        <v>236</v>
      </c>
      <c r="Q85" s="138">
        <v>21</v>
      </c>
      <c r="R85" s="138">
        <v>21</v>
      </c>
      <c r="S85" s="138">
        <v>21893</v>
      </c>
      <c r="T85" s="138">
        <v>0</v>
      </c>
      <c r="U85" s="138">
        <v>5600</v>
      </c>
      <c r="V85" s="138">
        <v>37853</v>
      </c>
      <c r="W85" s="138">
        <v>333</v>
      </c>
      <c r="X85" s="138">
        <v>0</v>
      </c>
      <c r="Y85" s="138">
        <v>10</v>
      </c>
      <c r="Z85" s="138">
        <v>2</v>
      </c>
      <c r="AA85" s="138">
        <v>0</v>
      </c>
    </row>
    <row r="86" spans="1:27" ht="37.5" customHeight="1">
      <c r="A86" s="324"/>
      <c r="B86" s="294" t="s">
        <v>179</v>
      </c>
      <c r="C86" s="294"/>
      <c r="D86" s="72">
        <v>77</v>
      </c>
      <c r="E86" s="138">
        <v>88</v>
      </c>
      <c r="F86" s="138">
        <v>963</v>
      </c>
      <c r="G86" s="138">
        <v>625</v>
      </c>
      <c r="H86" s="138">
        <v>263</v>
      </c>
      <c r="I86" s="138">
        <v>0</v>
      </c>
      <c r="J86" s="138">
        <v>362</v>
      </c>
      <c r="K86" s="138">
        <v>123</v>
      </c>
      <c r="L86" s="138">
        <v>192</v>
      </c>
      <c r="M86" s="138">
        <v>8</v>
      </c>
      <c r="N86" s="138">
        <v>948</v>
      </c>
      <c r="O86" s="138">
        <v>31</v>
      </c>
      <c r="P86" s="138">
        <v>103</v>
      </c>
      <c r="Q86" s="138">
        <v>2</v>
      </c>
      <c r="R86" s="138">
        <v>0</v>
      </c>
      <c r="S86" s="138">
        <v>212687</v>
      </c>
      <c r="T86" s="138">
        <v>6600</v>
      </c>
      <c r="U86" s="138">
        <v>1000</v>
      </c>
      <c r="V86" s="138">
        <v>43</v>
      </c>
      <c r="W86" s="138">
        <v>0</v>
      </c>
      <c r="X86" s="138">
        <v>0</v>
      </c>
      <c r="Y86" s="138">
        <v>17</v>
      </c>
      <c r="Z86" s="138">
        <v>1</v>
      </c>
      <c r="AA86" s="138">
        <v>0</v>
      </c>
    </row>
    <row r="87" spans="1:27" ht="37.5" customHeight="1">
      <c r="A87" s="324"/>
      <c r="B87" s="294" t="s">
        <v>180</v>
      </c>
      <c r="C87" s="294"/>
      <c r="D87" s="72">
        <v>78</v>
      </c>
      <c r="E87" s="138">
        <v>467</v>
      </c>
      <c r="F87" s="138">
        <v>6818</v>
      </c>
      <c r="G87" s="138">
        <v>6128</v>
      </c>
      <c r="H87" s="138">
        <v>5883</v>
      </c>
      <c r="I87" s="138">
        <v>0</v>
      </c>
      <c r="J87" s="138">
        <v>245</v>
      </c>
      <c r="K87" s="138">
        <v>226</v>
      </c>
      <c r="L87" s="138">
        <v>460</v>
      </c>
      <c r="M87" s="138">
        <v>13</v>
      </c>
      <c r="N87" s="138">
        <v>6827</v>
      </c>
      <c r="O87" s="138">
        <v>82</v>
      </c>
      <c r="P87" s="138">
        <v>458</v>
      </c>
      <c r="Q87" s="138">
        <v>18</v>
      </c>
      <c r="R87" s="138">
        <v>5</v>
      </c>
      <c r="S87" s="138">
        <v>1249027</v>
      </c>
      <c r="T87" s="138">
        <v>200</v>
      </c>
      <c r="U87" s="138">
        <v>9300</v>
      </c>
      <c r="V87" s="138">
        <v>91</v>
      </c>
      <c r="W87" s="138">
        <v>19</v>
      </c>
      <c r="X87" s="138">
        <v>0</v>
      </c>
      <c r="Y87" s="138">
        <v>83</v>
      </c>
      <c r="Z87" s="138">
        <v>18</v>
      </c>
      <c r="AA87" s="138">
        <v>0</v>
      </c>
    </row>
    <row r="88" spans="1:27" ht="37.5" customHeight="1">
      <c r="A88" s="324"/>
      <c r="B88" s="294" t="s">
        <v>51</v>
      </c>
      <c r="C88" s="294"/>
      <c r="D88" s="72">
        <v>79</v>
      </c>
      <c r="E88" s="138">
        <v>903</v>
      </c>
      <c r="F88" s="138">
        <v>16378</v>
      </c>
      <c r="G88" s="138">
        <v>15850</v>
      </c>
      <c r="H88" s="138">
        <v>15707</v>
      </c>
      <c r="I88" s="138">
        <v>0</v>
      </c>
      <c r="J88" s="138">
        <v>143</v>
      </c>
      <c r="K88" s="138">
        <v>146</v>
      </c>
      <c r="L88" s="138">
        <v>349</v>
      </c>
      <c r="M88" s="138">
        <v>42</v>
      </c>
      <c r="N88" s="138">
        <v>16387</v>
      </c>
      <c r="O88" s="138">
        <v>116</v>
      </c>
      <c r="P88" s="138">
        <v>894</v>
      </c>
      <c r="Q88" s="138">
        <v>56</v>
      </c>
      <c r="R88" s="138">
        <v>21</v>
      </c>
      <c r="S88" s="138">
        <v>312128</v>
      </c>
      <c r="T88" s="138">
        <v>0</v>
      </c>
      <c r="U88" s="138">
        <v>1500</v>
      </c>
      <c r="V88" s="138">
        <v>22</v>
      </c>
      <c r="W88" s="138">
        <v>1</v>
      </c>
      <c r="X88" s="138">
        <v>0</v>
      </c>
      <c r="Y88" s="138">
        <v>69</v>
      </c>
      <c r="Z88" s="138">
        <v>6</v>
      </c>
      <c r="AA88" s="138">
        <v>0</v>
      </c>
    </row>
    <row r="89" spans="1:27" ht="37.5" customHeight="1">
      <c r="A89" s="324"/>
      <c r="B89" s="294" t="s">
        <v>181</v>
      </c>
      <c r="C89" s="294"/>
      <c r="D89" s="72">
        <v>80</v>
      </c>
      <c r="E89" s="138">
        <v>15</v>
      </c>
      <c r="F89" s="138">
        <v>568</v>
      </c>
      <c r="G89" s="138">
        <v>519</v>
      </c>
      <c r="H89" s="138">
        <v>497</v>
      </c>
      <c r="I89" s="138">
        <v>1</v>
      </c>
      <c r="J89" s="138">
        <v>22</v>
      </c>
      <c r="K89" s="138">
        <v>28</v>
      </c>
      <c r="L89" s="138">
        <v>21</v>
      </c>
      <c r="M89" s="138">
        <v>1</v>
      </c>
      <c r="N89" s="138">
        <v>569</v>
      </c>
      <c r="O89" s="138">
        <v>19</v>
      </c>
      <c r="P89" s="138">
        <v>14</v>
      </c>
      <c r="Q89" s="138">
        <v>1</v>
      </c>
      <c r="R89" s="138">
        <v>0</v>
      </c>
      <c r="S89" s="138">
        <v>74700</v>
      </c>
      <c r="T89" s="138">
        <v>555392</v>
      </c>
      <c r="U89" s="138">
        <v>8350</v>
      </c>
      <c r="V89" s="138">
        <v>33</v>
      </c>
      <c r="W89" s="138">
        <v>2</v>
      </c>
      <c r="X89" s="138">
        <v>0</v>
      </c>
      <c r="Y89" s="138">
        <v>16</v>
      </c>
      <c r="Z89" s="138">
        <v>0</v>
      </c>
      <c r="AA89" s="138">
        <v>0</v>
      </c>
    </row>
    <row r="90" spans="1:27" ht="37.5" customHeight="1">
      <c r="A90" s="324"/>
      <c r="B90" s="294" t="s">
        <v>182</v>
      </c>
      <c r="C90" s="294"/>
      <c r="D90" s="72">
        <v>81</v>
      </c>
      <c r="E90" s="138">
        <v>2195</v>
      </c>
      <c r="F90" s="138">
        <v>35780</v>
      </c>
      <c r="G90" s="138">
        <v>30905</v>
      </c>
      <c r="H90" s="138">
        <v>28207</v>
      </c>
      <c r="I90" s="138">
        <v>0</v>
      </c>
      <c r="J90" s="138">
        <v>2698</v>
      </c>
      <c r="K90" s="138">
        <v>1966</v>
      </c>
      <c r="L90" s="138">
        <v>2091</v>
      </c>
      <c r="M90" s="138">
        <v>248</v>
      </c>
      <c r="N90" s="138">
        <v>35210</v>
      </c>
      <c r="O90" s="138">
        <v>580</v>
      </c>
      <c r="P90" s="138">
        <v>2765</v>
      </c>
      <c r="Q90" s="138">
        <v>280</v>
      </c>
      <c r="R90" s="138">
        <v>462</v>
      </c>
      <c r="S90" s="138">
        <v>4478065</v>
      </c>
      <c r="T90" s="138">
        <v>98795818</v>
      </c>
      <c r="U90" s="138">
        <v>38054010</v>
      </c>
      <c r="V90" s="138">
        <v>16939</v>
      </c>
      <c r="W90" s="138">
        <v>4499</v>
      </c>
      <c r="X90" s="138">
        <v>1</v>
      </c>
      <c r="Y90" s="138">
        <v>504</v>
      </c>
      <c r="Z90" s="138">
        <v>7</v>
      </c>
      <c r="AA90" s="138">
        <v>1</v>
      </c>
    </row>
    <row r="91" spans="1:27" ht="39.75" customHeight="1" thickBot="1">
      <c r="A91" s="324"/>
      <c r="B91" s="320" t="s">
        <v>103</v>
      </c>
      <c r="C91" s="320"/>
      <c r="D91" s="102">
        <v>82</v>
      </c>
      <c r="E91" s="140">
        <v>27195</v>
      </c>
      <c r="F91" s="140">
        <v>411145</v>
      </c>
      <c r="G91" s="140">
        <v>360919</v>
      </c>
      <c r="H91" s="140">
        <v>347439</v>
      </c>
      <c r="I91" s="140">
        <v>1</v>
      </c>
      <c r="J91" s="140">
        <v>13480</v>
      </c>
      <c r="K91" s="140">
        <v>14751</v>
      </c>
      <c r="L91" s="140">
        <v>24692</v>
      </c>
      <c r="M91" s="140">
        <v>1599</v>
      </c>
      <c r="N91" s="140">
        <v>401961</v>
      </c>
      <c r="O91" s="140">
        <v>9664</v>
      </c>
      <c r="P91" s="140">
        <v>36379</v>
      </c>
      <c r="Q91" s="140">
        <v>7143</v>
      </c>
      <c r="R91" s="140">
        <v>654</v>
      </c>
      <c r="S91" s="140">
        <v>58927514</v>
      </c>
      <c r="T91" s="140">
        <v>100645818</v>
      </c>
      <c r="U91" s="140">
        <v>38371624</v>
      </c>
      <c r="V91" s="140">
        <v>93360</v>
      </c>
      <c r="W91" s="140">
        <v>9418</v>
      </c>
      <c r="X91" s="140">
        <v>3</v>
      </c>
      <c r="Y91" s="140">
        <v>3594</v>
      </c>
      <c r="Z91" s="140">
        <v>144</v>
      </c>
      <c r="AA91" s="140">
        <v>7</v>
      </c>
    </row>
    <row r="92" spans="1:27" s="24" customFormat="1" ht="55.5" customHeight="1" thickBot="1">
      <c r="A92" s="321" t="s">
        <v>52</v>
      </c>
      <c r="B92" s="322"/>
      <c r="C92" s="322"/>
      <c r="D92" s="168">
        <v>83</v>
      </c>
      <c r="E92" s="141">
        <v>641647</v>
      </c>
      <c r="F92" s="142">
        <v>13935450</v>
      </c>
      <c r="G92" s="142">
        <v>12620070</v>
      </c>
      <c r="H92" s="142">
        <v>12094662</v>
      </c>
      <c r="I92" s="142">
        <v>6465756</v>
      </c>
      <c r="J92" s="142">
        <v>525408</v>
      </c>
      <c r="K92" s="142">
        <v>803358</v>
      </c>
      <c r="L92" s="142">
        <v>276960</v>
      </c>
      <c r="M92" s="142">
        <v>172297</v>
      </c>
      <c r="N92" s="142">
        <v>13872685</v>
      </c>
      <c r="O92" s="142">
        <v>199629</v>
      </c>
      <c r="P92" s="142">
        <v>704412</v>
      </c>
      <c r="Q92" s="142">
        <v>70186</v>
      </c>
      <c r="R92" s="142">
        <v>14032</v>
      </c>
      <c r="S92" s="142">
        <v>13203580559</v>
      </c>
      <c r="T92" s="142">
        <v>870029007780</v>
      </c>
      <c r="U92" s="142">
        <v>4846374602</v>
      </c>
      <c r="V92" s="142">
        <v>8096535</v>
      </c>
      <c r="W92" s="142">
        <v>671129</v>
      </c>
      <c r="X92" s="142">
        <v>1334</v>
      </c>
      <c r="Y92" s="142">
        <v>854818</v>
      </c>
      <c r="Z92" s="142">
        <v>25860</v>
      </c>
      <c r="AA92" s="143">
        <v>8960</v>
      </c>
    </row>
    <row r="93" spans="1:27" s="24" customFormat="1" ht="37.5" customHeight="1">
      <c r="A93" s="288" t="s">
        <v>53</v>
      </c>
      <c r="B93" s="289"/>
      <c r="C93" s="290"/>
      <c r="D93" s="167">
        <v>84</v>
      </c>
      <c r="E93" s="144">
        <v>3097</v>
      </c>
      <c r="F93" s="144">
        <v>61594</v>
      </c>
      <c r="G93" s="144">
        <v>37419</v>
      </c>
      <c r="H93" s="144">
        <v>10080</v>
      </c>
      <c r="I93" s="144">
        <v>0</v>
      </c>
      <c r="J93" s="144">
        <v>27339</v>
      </c>
      <c r="K93" s="144">
        <v>20154</v>
      </c>
      <c r="L93" s="144">
        <v>2851</v>
      </c>
      <c r="M93" s="144">
        <v>726</v>
      </c>
      <c r="N93" s="144">
        <v>61150</v>
      </c>
      <c r="O93" s="144">
        <v>6064</v>
      </c>
      <c r="P93" s="144">
        <v>3541</v>
      </c>
      <c r="Q93" s="144">
        <v>131</v>
      </c>
      <c r="R93" s="144">
        <v>312</v>
      </c>
      <c r="S93" s="144">
        <v>2526186</v>
      </c>
      <c r="T93" s="144">
        <v>15693127</v>
      </c>
      <c r="U93" s="144">
        <v>47248</v>
      </c>
      <c r="V93" s="144">
        <v>21958</v>
      </c>
      <c r="W93" s="144">
        <v>4079</v>
      </c>
      <c r="X93" s="144">
        <v>0</v>
      </c>
      <c r="Y93" s="144">
        <v>2723</v>
      </c>
      <c r="Z93" s="144">
        <v>12</v>
      </c>
      <c r="AA93" s="144">
        <v>46</v>
      </c>
    </row>
    <row r="94" spans="1:27" s="24" customFormat="1" ht="37.5" customHeight="1">
      <c r="A94" s="302" t="s">
        <v>54</v>
      </c>
      <c r="B94" s="245" t="s">
        <v>55</v>
      </c>
      <c r="C94" s="247"/>
      <c r="D94" s="73">
        <v>85</v>
      </c>
      <c r="E94" s="138">
        <v>68</v>
      </c>
      <c r="F94" s="138">
        <v>262</v>
      </c>
      <c r="G94" s="138">
        <v>306</v>
      </c>
      <c r="H94" s="138">
        <v>248</v>
      </c>
      <c r="I94" s="138">
        <v>0</v>
      </c>
      <c r="J94" s="138">
        <v>58</v>
      </c>
      <c r="K94" s="138">
        <v>9</v>
      </c>
      <c r="L94" s="138">
        <v>3</v>
      </c>
      <c r="M94" s="138">
        <v>0</v>
      </c>
      <c r="N94" s="138">
        <v>318</v>
      </c>
      <c r="O94" s="138">
        <v>7</v>
      </c>
      <c r="P94" s="138">
        <v>12</v>
      </c>
      <c r="Q94" s="138">
        <v>0</v>
      </c>
      <c r="R94" s="138">
        <v>7</v>
      </c>
      <c r="S94" s="138">
        <v>58800</v>
      </c>
      <c r="T94" s="138">
        <v>18553569</v>
      </c>
      <c r="U94" s="138">
        <v>5000</v>
      </c>
      <c r="V94" s="138">
        <v>4</v>
      </c>
      <c r="W94" s="138">
        <v>0</v>
      </c>
      <c r="X94" s="138">
        <v>0</v>
      </c>
      <c r="Y94" s="138">
        <v>136</v>
      </c>
      <c r="Z94" s="138">
        <v>0</v>
      </c>
      <c r="AA94" s="138">
        <v>0</v>
      </c>
    </row>
    <row r="95" spans="1:27" s="24" customFormat="1" ht="37.5" customHeight="1">
      <c r="A95" s="302"/>
      <c r="B95" s="245" t="s">
        <v>56</v>
      </c>
      <c r="C95" s="247"/>
      <c r="D95" s="72">
        <v>86</v>
      </c>
      <c r="E95" s="138">
        <v>16</v>
      </c>
      <c r="F95" s="138">
        <v>118</v>
      </c>
      <c r="G95" s="138">
        <v>108</v>
      </c>
      <c r="H95" s="138">
        <v>81</v>
      </c>
      <c r="I95" s="138">
        <v>0</v>
      </c>
      <c r="J95" s="138">
        <v>27</v>
      </c>
      <c r="K95" s="138">
        <v>6</v>
      </c>
      <c r="L95" s="138">
        <v>3</v>
      </c>
      <c r="M95" s="138">
        <v>0</v>
      </c>
      <c r="N95" s="138">
        <v>117</v>
      </c>
      <c r="O95" s="138">
        <v>7</v>
      </c>
      <c r="P95" s="138">
        <v>17</v>
      </c>
      <c r="Q95" s="138">
        <v>1</v>
      </c>
      <c r="R95" s="138">
        <v>8</v>
      </c>
      <c r="S95" s="138">
        <v>25200</v>
      </c>
      <c r="T95" s="138">
        <v>5848300</v>
      </c>
      <c r="U95" s="138">
        <v>400</v>
      </c>
      <c r="V95" s="138">
        <v>2</v>
      </c>
      <c r="W95" s="138">
        <v>0</v>
      </c>
      <c r="X95" s="138">
        <v>0</v>
      </c>
      <c r="Y95" s="138">
        <v>77</v>
      </c>
      <c r="Z95" s="138">
        <v>0</v>
      </c>
      <c r="AA95" s="138">
        <v>0</v>
      </c>
    </row>
    <row r="96" spans="1:27" s="24" customFormat="1" ht="60" customHeight="1">
      <c r="A96" s="302"/>
      <c r="B96" s="245" t="s">
        <v>57</v>
      </c>
      <c r="C96" s="247"/>
      <c r="D96" s="73">
        <v>87</v>
      </c>
      <c r="E96" s="138">
        <v>7</v>
      </c>
      <c r="F96" s="138">
        <v>173</v>
      </c>
      <c r="G96" s="138">
        <v>165</v>
      </c>
      <c r="H96" s="138">
        <v>58</v>
      </c>
      <c r="I96" s="138">
        <v>0</v>
      </c>
      <c r="J96" s="138">
        <v>107</v>
      </c>
      <c r="K96" s="138">
        <v>3</v>
      </c>
      <c r="L96" s="138">
        <v>4</v>
      </c>
      <c r="M96" s="138">
        <v>0</v>
      </c>
      <c r="N96" s="138">
        <v>172</v>
      </c>
      <c r="O96" s="138">
        <v>4</v>
      </c>
      <c r="P96" s="138">
        <v>8</v>
      </c>
      <c r="Q96" s="138">
        <v>1</v>
      </c>
      <c r="R96" s="138">
        <v>1</v>
      </c>
      <c r="S96" s="138">
        <v>24700</v>
      </c>
      <c r="T96" s="138">
        <v>994710</v>
      </c>
      <c r="U96" s="138">
        <v>400</v>
      </c>
      <c r="V96" s="138">
        <v>3</v>
      </c>
      <c r="W96" s="138">
        <v>0</v>
      </c>
      <c r="X96" s="138">
        <v>0</v>
      </c>
      <c r="Y96" s="138">
        <v>49</v>
      </c>
      <c r="Z96" s="138">
        <v>0</v>
      </c>
      <c r="AA96" s="138">
        <v>1</v>
      </c>
    </row>
    <row r="97" spans="1:27" s="24" customFormat="1" ht="37.5" customHeight="1">
      <c r="A97" s="302"/>
      <c r="B97" s="245" t="s">
        <v>58</v>
      </c>
      <c r="C97" s="247"/>
      <c r="D97" s="72">
        <v>88</v>
      </c>
      <c r="E97" s="138">
        <v>7</v>
      </c>
      <c r="F97" s="138">
        <v>72</v>
      </c>
      <c r="G97" s="138">
        <v>53</v>
      </c>
      <c r="H97" s="138">
        <v>25</v>
      </c>
      <c r="I97" s="138">
        <v>0</v>
      </c>
      <c r="J97" s="138">
        <v>28</v>
      </c>
      <c r="K97" s="138">
        <v>9</v>
      </c>
      <c r="L97" s="138">
        <v>9</v>
      </c>
      <c r="M97" s="138">
        <v>0</v>
      </c>
      <c r="N97" s="138">
        <v>71</v>
      </c>
      <c r="O97" s="138">
        <v>2</v>
      </c>
      <c r="P97" s="138">
        <v>8</v>
      </c>
      <c r="Q97" s="138">
        <v>1</v>
      </c>
      <c r="R97" s="138">
        <v>0</v>
      </c>
      <c r="S97" s="138">
        <v>10200</v>
      </c>
      <c r="T97" s="138">
        <v>976560</v>
      </c>
      <c r="U97" s="138">
        <v>800</v>
      </c>
      <c r="V97" s="138">
        <v>0</v>
      </c>
      <c r="W97" s="138">
        <v>0</v>
      </c>
      <c r="X97" s="138">
        <v>0</v>
      </c>
      <c r="Y97" s="138">
        <v>22</v>
      </c>
      <c r="Z97" s="138">
        <v>0</v>
      </c>
      <c r="AA97" s="138">
        <v>0</v>
      </c>
    </row>
    <row r="98" spans="1:27" s="24" customFormat="1" ht="60" customHeight="1">
      <c r="A98" s="302"/>
      <c r="B98" s="245" t="s">
        <v>59</v>
      </c>
      <c r="C98" s="247"/>
      <c r="D98" s="73">
        <v>89</v>
      </c>
      <c r="E98" s="138"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0</v>
      </c>
      <c r="X98" s="138">
        <v>0</v>
      </c>
      <c r="Y98" s="138">
        <v>0</v>
      </c>
      <c r="Z98" s="138">
        <v>0</v>
      </c>
      <c r="AA98" s="138">
        <v>0</v>
      </c>
    </row>
    <row r="99" spans="1:27" s="24" customFormat="1" ht="34.5" customHeight="1">
      <c r="A99" s="274" t="s">
        <v>305</v>
      </c>
      <c r="B99" s="258" t="s">
        <v>27</v>
      </c>
      <c r="C99" s="156" t="s">
        <v>23</v>
      </c>
      <c r="D99" s="72">
        <v>90</v>
      </c>
      <c r="E99" s="138">
        <v>2105</v>
      </c>
      <c r="F99" s="138">
        <v>46458</v>
      </c>
      <c r="G99" s="138">
        <v>42857</v>
      </c>
      <c r="H99" s="138">
        <v>41322</v>
      </c>
      <c r="I99" s="138">
        <v>0</v>
      </c>
      <c r="J99" s="138">
        <v>1535</v>
      </c>
      <c r="K99" s="138">
        <v>1738</v>
      </c>
      <c r="L99" s="138">
        <v>1292</v>
      </c>
      <c r="M99" s="138">
        <v>132</v>
      </c>
      <c r="N99" s="138">
        <v>46019</v>
      </c>
      <c r="O99" s="138">
        <v>224</v>
      </c>
      <c r="P99" s="138">
        <v>2544</v>
      </c>
      <c r="Q99" s="138">
        <v>37</v>
      </c>
      <c r="R99" s="138">
        <v>147</v>
      </c>
      <c r="S99" s="138">
        <v>23374</v>
      </c>
      <c r="T99" s="138">
        <v>537117</v>
      </c>
      <c r="U99" s="138">
        <v>188739</v>
      </c>
      <c r="V99" s="138">
        <v>45146</v>
      </c>
      <c r="W99" s="138">
        <v>87</v>
      </c>
      <c r="X99" s="138">
        <v>0</v>
      </c>
      <c r="Y99" s="138">
        <v>7087</v>
      </c>
      <c r="Z99" s="138">
        <v>7</v>
      </c>
      <c r="AA99" s="138">
        <v>1</v>
      </c>
    </row>
    <row r="100" spans="1:27" s="24" customFormat="1" ht="60" customHeight="1">
      <c r="A100" s="274"/>
      <c r="B100" s="259"/>
      <c r="C100" s="156" t="s">
        <v>24</v>
      </c>
      <c r="D100" s="72">
        <v>91</v>
      </c>
      <c r="E100" s="138">
        <v>348</v>
      </c>
      <c r="F100" s="138">
        <v>10439</v>
      </c>
      <c r="G100" s="138">
        <v>9346</v>
      </c>
      <c r="H100" s="138">
        <v>8733</v>
      </c>
      <c r="I100" s="138">
        <v>0</v>
      </c>
      <c r="J100" s="138">
        <v>613</v>
      </c>
      <c r="K100" s="138">
        <v>480</v>
      </c>
      <c r="L100" s="138">
        <v>352</v>
      </c>
      <c r="M100" s="138">
        <v>15</v>
      </c>
      <c r="N100" s="138">
        <v>10193</v>
      </c>
      <c r="O100" s="138">
        <v>53</v>
      </c>
      <c r="P100" s="138">
        <v>594</v>
      </c>
      <c r="Q100" s="138">
        <v>12</v>
      </c>
      <c r="R100" s="138">
        <v>24</v>
      </c>
      <c r="S100" s="138">
        <v>65352</v>
      </c>
      <c r="T100" s="138">
        <v>4200</v>
      </c>
      <c r="U100" s="138">
        <v>59104</v>
      </c>
      <c r="V100" s="138">
        <v>9464</v>
      </c>
      <c r="W100" s="138">
        <v>9</v>
      </c>
      <c r="X100" s="138">
        <v>0</v>
      </c>
      <c r="Y100" s="138">
        <v>1141</v>
      </c>
      <c r="Z100" s="138">
        <v>10</v>
      </c>
      <c r="AA100" s="138">
        <v>1</v>
      </c>
    </row>
    <row r="101" spans="1:27" s="24" customFormat="1" ht="42" customHeight="1">
      <c r="A101" s="274"/>
      <c r="B101" s="300" t="s">
        <v>306</v>
      </c>
      <c r="C101" s="301"/>
      <c r="D101" s="102">
        <v>92</v>
      </c>
      <c r="E101" s="138">
        <v>7</v>
      </c>
      <c r="F101" s="138">
        <v>1625</v>
      </c>
      <c r="G101" s="138">
        <v>1550</v>
      </c>
      <c r="H101" s="138">
        <v>1501</v>
      </c>
      <c r="I101" s="138">
        <v>0</v>
      </c>
      <c r="J101" s="138">
        <v>49</v>
      </c>
      <c r="K101" s="138">
        <v>46</v>
      </c>
      <c r="L101" s="138">
        <v>14</v>
      </c>
      <c r="M101" s="138">
        <v>3</v>
      </c>
      <c r="N101" s="138">
        <v>1613</v>
      </c>
      <c r="O101" s="138">
        <v>3</v>
      </c>
      <c r="P101" s="138">
        <v>19</v>
      </c>
      <c r="Q101" s="138">
        <v>1</v>
      </c>
      <c r="R101" s="138">
        <v>1</v>
      </c>
      <c r="S101" s="138">
        <v>4014</v>
      </c>
      <c r="T101" s="138">
        <v>0</v>
      </c>
      <c r="U101" s="138">
        <v>800</v>
      </c>
      <c r="V101" s="138">
        <v>1573</v>
      </c>
      <c r="W101" s="138">
        <v>3</v>
      </c>
      <c r="X101" s="138">
        <v>0</v>
      </c>
      <c r="Y101" s="138">
        <v>145</v>
      </c>
      <c r="Z101" s="138">
        <v>1</v>
      </c>
      <c r="AA101" s="138">
        <v>0</v>
      </c>
    </row>
    <row r="102" spans="1:27" s="24" customFormat="1" ht="37.5" customHeight="1">
      <c r="A102" s="285" t="s">
        <v>282</v>
      </c>
      <c r="B102" s="245" t="s">
        <v>283</v>
      </c>
      <c r="C102" s="247"/>
      <c r="D102" s="72">
        <v>93</v>
      </c>
      <c r="E102" s="138">
        <v>5467</v>
      </c>
      <c r="F102" s="138">
        <v>32863</v>
      </c>
      <c r="G102" s="138">
        <v>18813</v>
      </c>
      <c r="H102" s="138">
        <v>16638</v>
      </c>
      <c r="I102" s="138">
        <v>1</v>
      </c>
      <c r="J102" s="138">
        <v>2175</v>
      </c>
      <c r="K102" s="138">
        <v>8726</v>
      </c>
      <c r="L102" s="138">
        <v>2751</v>
      </c>
      <c r="M102" s="138">
        <v>844</v>
      </c>
      <c r="N102" s="138">
        <v>31134</v>
      </c>
      <c r="O102" s="138">
        <v>1855</v>
      </c>
      <c r="P102" s="138">
        <v>7196</v>
      </c>
      <c r="Q102" s="138">
        <v>1270</v>
      </c>
      <c r="R102" s="138">
        <v>11</v>
      </c>
      <c r="S102" s="138">
        <v>192943629</v>
      </c>
      <c r="T102" s="138">
        <v>2391504914</v>
      </c>
      <c r="U102" s="138">
        <v>28553420</v>
      </c>
      <c r="V102" s="138">
        <v>63</v>
      </c>
      <c r="W102" s="138">
        <v>1</v>
      </c>
      <c r="X102" s="138">
        <v>76</v>
      </c>
      <c r="Y102" s="138">
        <v>6705</v>
      </c>
      <c r="Z102" s="138">
        <v>1007</v>
      </c>
      <c r="AA102" s="138">
        <v>266</v>
      </c>
    </row>
    <row r="103" spans="1:27" s="24" customFormat="1" ht="39" customHeight="1">
      <c r="A103" s="286"/>
      <c r="B103" s="245" t="s">
        <v>307</v>
      </c>
      <c r="C103" s="247"/>
      <c r="D103" s="72">
        <v>94</v>
      </c>
      <c r="E103" s="138">
        <v>139</v>
      </c>
      <c r="F103" s="138">
        <v>2152</v>
      </c>
      <c r="G103" s="138">
        <v>1695</v>
      </c>
      <c r="H103" s="138">
        <v>1468</v>
      </c>
      <c r="I103" s="138">
        <v>36</v>
      </c>
      <c r="J103" s="138">
        <v>227</v>
      </c>
      <c r="K103" s="138">
        <v>264</v>
      </c>
      <c r="L103" s="138">
        <v>99</v>
      </c>
      <c r="M103" s="138">
        <v>96</v>
      </c>
      <c r="N103" s="138">
        <v>2154</v>
      </c>
      <c r="O103" s="138">
        <v>117</v>
      </c>
      <c r="P103" s="138">
        <v>137</v>
      </c>
      <c r="Q103" s="138">
        <v>15</v>
      </c>
      <c r="R103" s="138">
        <v>0</v>
      </c>
      <c r="S103" s="138">
        <v>655157</v>
      </c>
      <c r="T103" s="138">
        <v>30072417</v>
      </c>
      <c r="U103" s="138">
        <v>435012</v>
      </c>
      <c r="V103" s="138">
        <v>40</v>
      </c>
      <c r="W103" s="138">
        <v>53</v>
      </c>
      <c r="X103" s="138">
        <v>1</v>
      </c>
      <c r="Y103" s="138">
        <v>268</v>
      </c>
      <c r="Z103" s="138">
        <v>13</v>
      </c>
      <c r="AA103" s="138">
        <v>1</v>
      </c>
    </row>
    <row r="104" spans="1:27" s="24" customFormat="1" ht="37.5" customHeight="1">
      <c r="A104" s="275" t="s">
        <v>284</v>
      </c>
      <c r="B104" s="245" t="s">
        <v>324</v>
      </c>
      <c r="C104" s="247"/>
      <c r="D104" s="102">
        <v>95</v>
      </c>
      <c r="E104" s="138">
        <v>907</v>
      </c>
      <c r="F104" s="138">
        <v>9829</v>
      </c>
      <c r="G104" s="138">
        <v>7127</v>
      </c>
      <c r="H104" s="138">
        <v>3334</v>
      </c>
      <c r="I104" s="138">
        <v>0</v>
      </c>
      <c r="J104" s="138">
        <v>3793</v>
      </c>
      <c r="K104" s="138">
        <v>1473</v>
      </c>
      <c r="L104" s="138">
        <v>402</v>
      </c>
      <c r="M104" s="138">
        <v>329</v>
      </c>
      <c r="N104" s="138">
        <v>9331</v>
      </c>
      <c r="O104" s="138">
        <v>768</v>
      </c>
      <c r="P104" s="138">
        <v>1405</v>
      </c>
      <c r="Q104" s="138">
        <v>100</v>
      </c>
      <c r="R104" s="138">
        <v>82</v>
      </c>
      <c r="S104" s="138">
        <v>1120944</v>
      </c>
      <c r="T104" s="138">
        <v>212928295</v>
      </c>
      <c r="U104" s="138">
        <v>5907679</v>
      </c>
      <c r="V104" s="138">
        <v>7</v>
      </c>
      <c r="W104" s="138">
        <v>92</v>
      </c>
      <c r="X104" s="138">
        <v>9</v>
      </c>
      <c r="Y104" s="138">
        <v>2009</v>
      </c>
      <c r="Z104" s="138">
        <v>102</v>
      </c>
      <c r="AA104" s="138">
        <v>57</v>
      </c>
    </row>
    <row r="105" spans="1:27" s="24" customFormat="1" ht="37.5" customHeight="1">
      <c r="A105" s="276"/>
      <c r="B105" s="245" t="s">
        <v>325</v>
      </c>
      <c r="C105" s="247"/>
      <c r="D105" s="72">
        <v>96</v>
      </c>
      <c r="E105" s="138">
        <v>13</v>
      </c>
      <c r="F105" s="138">
        <v>292</v>
      </c>
      <c r="G105" s="138">
        <v>209</v>
      </c>
      <c r="H105" s="138">
        <v>98</v>
      </c>
      <c r="I105" s="138">
        <v>0</v>
      </c>
      <c r="J105" s="138">
        <v>111</v>
      </c>
      <c r="K105" s="138">
        <v>22</v>
      </c>
      <c r="L105" s="138">
        <v>20</v>
      </c>
      <c r="M105" s="138">
        <v>16</v>
      </c>
      <c r="N105" s="138">
        <v>267</v>
      </c>
      <c r="O105" s="138">
        <v>21</v>
      </c>
      <c r="P105" s="138">
        <v>38</v>
      </c>
      <c r="Q105" s="138">
        <v>3</v>
      </c>
      <c r="R105" s="138">
        <v>1</v>
      </c>
      <c r="S105" s="138">
        <v>1400</v>
      </c>
      <c r="T105" s="138">
        <v>5490059</v>
      </c>
      <c r="U105" s="138">
        <v>122962</v>
      </c>
      <c r="V105" s="138">
        <v>0</v>
      </c>
      <c r="W105" s="138">
        <v>3</v>
      </c>
      <c r="X105" s="138">
        <v>0</v>
      </c>
      <c r="Y105" s="138">
        <v>44</v>
      </c>
      <c r="Z105" s="138">
        <v>3</v>
      </c>
      <c r="AA105" s="138">
        <v>2</v>
      </c>
    </row>
    <row r="106" spans="1:27" s="24" customFormat="1" ht="37.5" customHeight="1">
      <c r="A106" s="276"/>
      <c r="B106" s="245" t="s">
        <v>326</v>
      </c>
      <c r="C106" s="247"/>
      <c r="D106" s="72">
        <v>97</v>
      </c>
      <c r="E106" s="138">
        <v>32</v>
      </c>
      <c r="F106" s="138">
        <v>325</v>
      </c>
      <c r="G106" s="138">
        <v>245</v>
      </c>
      <c r="H106" s="138">
        <v>116</v>
      </c>
      <c r="I106" s="138">
        <v>0</v>
      </c>
      <c r="J106" s="138">
        <v>129</v>
      </c>
      <c r="K106" s="138">
        <v>55</v>
      </c>
      <c r="L106" s="138">
        <v>11</v>
      </c>
      <c r="M106" s="138">
        <v>12</v>
      </c>
      <c r="N106" s="138">
        <v>323</v>
      </c>
      <c r="O106" s="138">
        <v>37</v>
      </c>
      <c r="P106" s="138">
        <v>34</v>
      </c>
      <c r="Q106" s="138">
        <v>2</v>
      </c>
      <c r="R106" s="138">
        <v>5</v>
      </c>
      <c r="S106" s="138">
        <v>5185</v>
      </c>
      <c r="T106" s="138">
        <v>10148948</v>
      </c>
      <c r="U106" s="138">
        <v>124348</v>
      </c>
      <c r="V106" s="138">
        <v>0</v>
      </c>
      <c r="W106" s="138">
        <v>7</v>
      </c>
      <c r="X106" s="138">
        <v>0</v>
      </c>
      <c r="Y106" s="138">
        <v>83</v>
      </c>
      <c r="Z106" s="138">
        <v>3</v>
      </c>
      <c r="AA106" s="138">
        <v>0</v>
      </c>
    </row>
    <row r="107" spans="1:27" s="24" customFormat="1" ht="37.5" customHeight="1">
      <c r="A107" s="277"/>
      <c r="B107" s="245" t="s">
        <v>285</v>
      </c>
      <c r="C107" s="247"/>
      <c r="D107" s="72">
        <v>98</v>
      </c>
      <c r="E107" s="138">
        <v>641</v>
      </c>
      <c r="F107" s="138">
        <v>6532</v>
      </c>
      <c r="G107" s="138">
        <v>4849</v>
      </c>
      <c r="H107" s="138">
        <v>2110</v>
      </c>
      <c r="I107" s="138">
        <v>0</v>
      </c>
      <c r="J107" s="138">
        <v>2739</v>
      </c>
      <c r="K107" s="138">
        <v>976</v>
      </c>
      <c r="L107" s="138">
        <v>275</v>
      </c>
      <c r="M107" s="138">
        <v>250</v>
      </c>
      <c r="N107" s="138">
        <v>6350</v>
      </c>
      <c r="O107" s="138">
        <v>601</v>
      </c>
      <c r="P107" s="138">
        <v>823</v>
      </c>
      <c r="Q107" s="138">
        <v>60</v>
      </c>
      <c r="R107" s="138">
        <v>53</v>
      </c>
      <c r="S107" s="138">
        <v>866456</v>
      </c>
      <c r="T107" s="138">
        <v>212127637</v>
      </c>
      <c r="U107" s="138">
        <v>3721487</v>
      </c>
      <c r="V107" s="138">
        <v>7</v>
      </c>
      <c r="W107" s="138">
        <v>73</v>
      </c>
      <c r="X107" s="138">
        <v>7</v>
      </c>
      <c r="Y107" s="138">
        <v>1264</v>
      </c>
      <c r="Z107" s="138">
        <v>23</v>
      </c>
      <c r="AA107" s="138">
        <v>27</v>
      </c>
    </row>
    <row r="108" spans="1:27" s="24" customFormat="1" ht="37.5" customHeight="1">
      <c r="A108" s="275" t="s">
        <v>286</v>
      </c>
      <c r="B108" s="245" t="s">
        <v>287</v>
      </c>
      <c r="C108" s="247"/>
      <c r="D108" s="72">
        <v>99</v>
      </c>
      <c r="E108" s="138">
        <v>7682</v>
      </c>
      <c r="F108" s="138">
        <v>311451</v>
      </c>
      <c r="G108" s="138">
        <v>272873</v>
      </c>
      <c r="H108" s="138">
        <v>263771</v>
      </c>
      <c r="I108" s="138">
        <v>184248</v>
      </c>
      <c r="J108" s="138">
        <v>9102</v>
      </c>
      <c r="K108" s="138">
        <v>30098</v>
      </c>
      <c r="L108" s="138">
        <v>3297</v>
      </c>
      <c r="M108" s="138">
        <v>1793</v>
      </c>
      <c r="N108" s="138">
        <v>308061</v>
      </c>
      <c r="O108" s="138">
        <v>1577</v>
      </c>
      <c r="P108" s="138">
        <v>11072</v>
      </c>
      <c r="Q108" s="138">
        <v>220</v>
      </c>
      <c r="R108" s="138">
        <v>2194</v>
      </c>
      <c r="S108" s="138">
        <v>21705478</v>
      </c>
      <c r="T108" s="138">
        <v>9489347094</v>
      </c>
      <c r="U108" s="138">
        <v>166213308</v>
      </c>
      <c r="V108" s="138">
        <v>3168</v>
      </c>
      <c r="W108" s="138">
        <v>179811</v>
      </c>
      <c r="X108" s="138">
        <v>15</v>
      </c>
      <c r="Y108" s="138">
        <v>23956</v>
      </c>
      <c r="Z108" s="138">
        <v>676</v>
      </c>
      <c r="AA108" s="138">
        <v>161</v>
      </c>
    </row>
    <row r="109" spans="1:27" s="24" customFormat="1" ht="37.5" customHeight="1">
      <c r="A109" s="276"/>
      <c r="B109" s="245" t="s">
        <v>288</v>
      </c>
      <c r="C109" s="247"/>
      <c r="D109" s="72">
        <v>100</v>
      </c>
      <c r="E109" s="138">
        <v>297</v>
      </c>
      <c r="F109" s="138">
        <v>5328</v>
      </c>
      <c r="G109" s="138">
        <v>5349</v>
      </c>
      <c r="H109" s="138">
        <v>5283</v>
      </c>
      <c r="I109" s="138">
        <v>3206</v>
      </c>
      <c r="J109" s="138">
        <v>66</v>
      </c>
      <c r="K109" s="138">
        <v>134</v>
      </c>
      <c r="L109" s="138">
        <v>35</v>
      </c>
      <c r="M109" s="138">
        <v>13</v>
      </c>
      <c r="N109" s="138">
        <v>5531</v>
      </c>
      <c r="O109" s="138">
        <v>13</v>
      </c>
      <c r="P109" s="138">
        <v>94</v>
      </c>
      <c r="Q109" s="138">
        <v>4</v>
      </c>
      <c r="R109" s="138">
        <v>10</v>
      </c>
      <c r="S109" s="138">
        <v>34701</v>
      </c>
      <c r="T109" s="138">
        <v>285046590</v>
      </c>
      <c r="U109" s="138">
        <v>5557663</v>
      </c>
      <c r="V109" s="138">
        <v>13</v>
      </c>
      <c r="W109" s="138">
        <v>2459</v>
      </c>
      <c r="X109" s="138">
        <v>1</v>
      </c>
      <c r="Y109" s="138">
        <v>406</v>
      </c>
      <c r="Z109" s="138">
        <v>4</v>
      </c>
      <c r="AA109" s="138">
        <v>1</v>
      </c>
    </row>
    <row r="110" spans="1:27" s="24" customFormat="1" ht="37.5" customHeight="1">
      <c r="A110" s="277"/>
      <c r="B110" s="245" t="s">
        <v>289</v>
      </c>
      <c r="C110" s="247"/>
      <c r="D110" s="72">
        <v>101</v>
      </c>
      <c r="E110" s="138">
        <v>749</v>
      </c>
      <c r="F110" s="138">
        <v>21284</v>
      </c>
      <c r="G110" s="138">
        <v>17599</v>
      </c>
      <c r="H110" s="138">
        <v>15680</v>
      </c>
      <c r="I110" s="138">
        <v>5445</v>
      </c>
      <c r="J110" s="138">
        <v>1919</v>
      </c>
      <c r="K110" s="138">
        <v>1924</v>
      </c>
      <c r="L110" s="138">
        <v>429</v>
      </c>
      <c r="M110" s="138">
        <v>226</v>
      </c>
      <c r="N110" s="138">
        <v>20178</v>
      </c>
      <c r="O110" s="138">
        <v>319</v>
      </c>
      <c r="P110" s="138">
        <v>1855</v>
      </c>
      <c r="Q110" s="138">
        <v>34</v>
      </c>
      <c r="R110" s="138">
        <v>494</v>
      </c>
      <c r="S110" s="138">
        <v>672746</v>
      </c>
      <c r="T110" s="138">
        <v>653301238</v>
      </c>
      <c r="U110" s="138">
        <v>10984814</v>
      </c>
      <c r="V110" s="138">
        <v>234</v>
      </c>
      <c r="W110" s="138">
        <v>7423</v>
      </c>
      <c r="X110" s="138">
        <v>4</v>
      </c>
      <c r="Y110" s="138">
        <v>3136</v>
      </c>
      <c r="Z110" s="138">
        <v>65</v>
      </c>
      <c r="AA110" s="138">
        <v>51</v>
      </c>
    </row>
    <row r="111" spans="1:27" s="24" customFormat="1" ht="72" customHeight="1">
      <c r="A111" s="280" t="s">
        <v>41</v>
      </c>
      <c r="B111" s="245" t="s">
        <v>290</v>
      </c>
      <c r="C111" s="247"/>
      <c r="D111" s="72">
        <v>102</v>
      </c>
      <c r="E111" s="138">
        <v>175</v>
      </c>
      <c r="F111" s="138">
        <v>1269</v>
      </c>
      <c r="G111" s="138">
        <v>942</v>
      </c>
      <c r="H111" s="138">
        <v>794</v>
      </c>
      <c r="I111" s="138">
        <v>0</v>
      </c>
      <c r="J111" s="138">
        <v>148</v>
      </c>
      <c r="K111" s="138">
        <v>164</v>
      </c>
      <c r="L111" s="138">
        <v>58</v>
      </c>
      <c r="M111" s="138">
        <v>15</v>
      </c>
      <c r="N111" s="138">
        <v>1179</v>
      </c>
      <c r="O111" s="138">
        <v>30</v>
      </c>
      <c r="P111" s="138">
        <v>265</v>
      </c>
      <c r="Q111" s="138">
        <v>40</v>
      </c>
      <c r="R111" s="138">
        <v>7</v>
      </c>
      <c r="S111" s="138">
        <v>351120</v>
      </c>
      <c r="T111" s="138">
        <v>138023714</v>
      </c>
      <c r="U111" s="138">
        <v>969079</v>
      </c>
      <c r="V111" s="138">
        <v>100</v>
      </c>
      <c r="W111" s="138">
        <v>25</v>
      </c>
      <c r="X111" s="138">
        <v>1</v>
      </c>
      <c r="Y111" s="138">
        <v>471</v>
      </c>
      <c r="Z111" s="138">
        <v>12</v>
      </c>
      <c r="AA111" s="138">
        <v>1</v>
      </c>
    </row>
    <row r="112" spans="1:27" s="24" customFormat="1" ht="44.25" customHeight="1">
      <c r="A112" s="281"/>
      <c r="B112" s="245" t="s">
        <v>291</v>
      </c>
      <c r="C112" s="247"/>
      <c r="D112" s="72">
        <v>103</v>
      </c>
      <c r="E112" s="138">
        <v>640</v>
      </c>
      <c r="F112" s="138">
        <v>6952</v>
      </c>
      <c r="G112" s="138">
        <v>5456</v>
      </c>
      <c r="H112" s="138">
        <v>4220</v>
      </c>
      <c r="I112" s="138">
        <v>0</v>
      </c>
      <c r="J112" s="138">
        <v>1236</v>
      </c>
      <c r="K112" s="138">
        <v>677</v>
      </c>
      <c r="L112" s="138">
        <v>246</v>
      </c>
      <c r="M112" s="138">
        <v>229</v>
      </c>
      <c r="N112" s="138">
        <v>6608</v>
      </c>
      <c r="O112" s="138">
        <v>213</v>
      </c>
      <c r="P112" s="138">
        <v>984</v>
      </c>
      <c r="Q112" s="138">
        <v>84</v>
      </c>
      <c r="R112" s="138">
        <v>8</v>
      </c>
      <c r="S112" s="138">
        <v>18302426</v>
      </c>
      <c r="T112" s="138">
        <v>1271152562</v>
      </c>
      <c r="U112" s="138">
        <v>2496645</v>
      </c>
      <c r="V112" s="138">
        <v>5889</v>
      </c>
      <c r="W112" s="138">
        <v>15</v>
      </c>
      <c r="X112" s="138">
        <v>4</v>
      </c>
      <c r="Y112" s="138">
        <v>841</v>
      </c>
      <c r="Z112" s="138">
        <v>18</v>
      </c>
      <c r="AA112" s="138">
        <v>12</v>
      </c>
    </row>
    <row r="113" spans="1:27" s="24" customFormat="1" ht="37.5" customHeight="1">
      <c r="A113" s="275" t="s">
        <v>82</v>
      </c>
      <c r="B113" s="245" t="s">
        <v>83</v>
      </c>
      <c r="C113" s="247"/>
      <c r="D113" s="72">
        <v>104</v>
      </c>
      <c r="E113" s="138">
        <v>42</v>
      </c>
      <c r="F113" s="138">
        <v>369</v>
      </c>
      <c r="G113" s="138">
        <v>277</v>
      </c>
      <c r="H113" s="138">
        <v>72</v>
      </c>
      <c r="I113" s="138">
        <v>0</v>
      </c>
      <c r="J113" s="138">
        <v>205</v>
      </c>
      <c r="K113" s="138">
        <v>50</v>
      </c>
      <c r="L113" s="138">
        <v>19</v>
      </c>
      <c r="M113" s="138">
        <v>11</v>
      </c>
      <c r="N113" s="138">
        <v>357</v>
      </c>
      <c r="O113" s="138">
        <v>25</v>
      </c>
      <c r="P113" s="138">
        <v>54</v>
      </c>
      <c r="Q113" s="138">
        <v>1</v>
      </c>
      <c r="R113" s="138">
        <v>0</v>
      </c>
      <c r="S113" s="138">
        <v>16549</v>
      </c>
      <c r="T113" s="138">
        <v>10274330</v>
      </c>
      <c r="U113" s="138">
        <v>35525</v>
      </c>
      <c r="V113" s="138">
        <v>6</v>
      </c>
      <c r="W113" s="138">
        <v>23</v>
      </c>
      <c r="X113" s="138">
        <v>0</v>
      </c>
      <c r="Y113" s="138">
        <v>34</v>
      </c>
      <c r="Z113" s="138">
        <v>0</v>
      </c>
      <c r="AA113" s="138">
        <v>0</v>
      </c>
    </row>
    <row r="114" spans="1:27" s="24" customFormat="1" ht="37.5" customHeight="1">
      <c r="A114" s="276"/>
      <c r="B114" s="282" t="s">
        <v>84</v>
      </c>
      <c r="C114" s="162" t="s">
        <v>85</v>
      </c>
      <c r="D114" s="72">
        <v>105</v>
      </c>
      <c r="E114" s="138">
        <v>69</v>
      </c>
      <c r="F114" s="138">
        <v>729</v>
      </c>
      <c r="G114" s="138">
        <v>574</v>
      </c>
      <c r="H114" s="138">
        <v>502</v>
      </c>
      <c r="I114" s="138">
        <v>0</v>
      </c>
      <c r="J114" s="138">
        <v>72</v>
      </c>
      <c r="K114" s="138">
        <v>100</v>
      </c>
      <c r="L114" s="138">
        <v>23</v>
      </c>
      <c r="M114" s="138">
        <v>18</v>
      </c>
      <c r="N114" s="138">
        <v>715</v>
      </c>
      <c r="O114" s="138">
        <v>17</v>
      </c>
      <c r="P114" s="138">
        <v>83</v>
      </c>
      <c r="Q114" s="138">
        <v>2</v>
      </c>
      <c r="R114" s="138">
        <v>3</v>
      </c>
      <c r="S114" s="138">
        <v>23621</v>
      </c>
      <c r="T114" s="138">
        <v>22921874</v>
      </c>
      <c r="U114" s="138">
        <v>496637</v>
      </c>
      <c r="V114" s="138">
        <v>4</v>
      </c>
      <c r="W114" s="138">
        <v>185</v>
      </c>
      <c r="X114" s="138">
        <v>0</v>
      </c>
      <c r="Y114" s="138">
        <v>156</v>
      </c>
      <c r="Z114" s="138">
        <v>4</v>
      </c>
      <c r="AA114" s="138">
        <v>0</v>
      </c>
    </row>
    <row r="115" spans="1:27" s="24" customFormat="1" ht="37.5" customHeight="1">
      <c r="A115" s="276"/>
      <c r="B115" s="283"/>
      <c r="C115" s="159" t="s">
        <v>86</v>
      </c>
      <c r="D115" s="72">
        <v>106</v>
      </c>
      <c r="E115" s="138">
        <v>1</v>
      </c>
      <c r="F115" s="138">
        <v>74</v>
      </c>
      <c r="G115" s="138">
        <v>22</v>
      </c>
      <c r="H115" s="138">
        <v>17</v>
      </c>
      <c r="I115" s="138">
        <v>0</v>
      </c>
      <c r="J115" s="138">
        <v>5</v>
      </c>
      <c r="K115" s="138">
        <v>49</v>
      </c>
      <c r="L115" s="138">
        <v>2</v>
      </c>
      <c r="M115" s="138">
        <v>2</v>
      </c>
      <c r="N115" s="138">
        <v>75</v>
      </c>
      <c r="O115" s="138">
        <v>2</v>
      </c>
      <c r="P115" s="138">
        <v>0</v>
      </c>
      <c r="Q115" s="138">
        <v>0</v>
      </c>
      <c r="R115" s="138">
        <v>0</v>
      </c>
      <c r="S115" s="138">
        <v>462</v>
      </c>
      <c r="T115" s="138">
        <v>99398</v>
      </c>
      <c r="U115" s="138">
        <v>3722</v>
      </c>
      <c r="V115" s="138">
        <v>2</v>
      </c>
      <c r="W115" s="138">
        <v>60</v>
      </c>
      <c r="X115" s="138">
        <v>0</v>
      </c>
      <c r="Y115" s="138">
        <v>3</v>
      </c>
      <c r="Z115" s="138">
        <v>0</v>
      </c>
      <c r="AA115" s="138">
        <v>0</v>
      </c>
    </row>
    <row r="116" spans="1:27" s="24" customFormat="1" ht="37.5" customHeight="1">
      <c r="A116" s="276"/>
      <c r="B116" s="283"/>
      <c r="C116" s="159" t="s">
        <v>87</v>
      </c>
      <c r="D116" s="72">
        <v>107</v>
      </c>
      <c r="E116" s="138">
        <v>93</v>
      </c>
      <c r="F116" s="138">
        <v>1722</v>
      </c>
      <c r="G116" s="138">
        <v>1488</v>
      </c>
      <c r="H116" s="138">
        <v>1344</v>
      </c>
      <c r="I116" s="138">
        <v>0</v>
      </c>
      <c r="J116" s="138">
        <v>144</v>
      </c>
      <c r="K116" s="138">
        <v>87</v>
      </c>
      <c r="L116" s="138">
        <v>22</v>
      </c>
      <c r="M116" s="138">
        <v>14</v>
      </c>
      <c r="N116" s="138">
        <v>1611</v>
      </c>
      <c r="O116" s="138">
        <v>13</v>
      </c>
      <c r="P116" s="138">
        <v>204</v>
      </c>
      <c r="Q116" s="138">
        <v>2</v>
      </c>
      <c r="R116" s="138">
        <v>5</v>
      </c>
      <c r="S116" s="138">
        <v>57468</v>
      </c>
      <c r="T116" s="138">
        <v>22525641</v>
      </c>
      <c r="U116" s="138">
        <v>752732</v>
      </c>
      <c r="V116" s="138">
        <v>20</v>
      </c>
      <c r="W116" s="138">
        <v>259</v>
      </c>
      <c r="X116" s="138">
        <v>0</v>
      </c>
      <c r="Y116" s="138">
        <v>368</v>
      </c>
      <c r="Z116" s="138">
        <v>5</v>
      </c>
      <c r="AA116" s="138">
        <v>2</v>
      </c>
    </row>
    <row r="117" spans="1:27" s="24" customFormat="1" ht="37.5" customHeight="1">
      <c r="A117" s="277"/>
      <c r="B117" s="284"/>
      <c r="C117" s="159" t="s">
        <v>88</v>
      </c>
      <c r="D117" s="72">
        <v>108</v>
      </c>
      <c r="E117" s="138">
        <v>266</v>
      </c>
      <c r="F117" s="138">
        <v>3114</v>
      </c>
      <c r="G117" s="138">
        <v>2619</v>
      </c>
      <c r="H117" s="138">
        <v>2146</v>
      </c>
      <c r="I117" s="138">
        <v>0</v>
      </c>
      <c r="J117" s="138">
        <v>473</v>
      </c>
      <c r="K117" s="138">
        <v>394</v>
      </c>
      <c r="L117" s="138">
        <v>112</v>
      </c>
      <c r="M117" s="138">
        <v>50</v>
      </c>
      <c r="N117" s="138">
        <v>3175</v>
      </c>
      <c r="O117" s="138">
        <v>51</v>
      </c>
      <c r="P117" s="138">
        <v>205</v>
      </c>
      <c r="Q117" s="138">
        <v>8</v>
      </c>
      <c r="R117" s="138">
        <v>12</v>
      </c>
      <c r="S117" s="138">
        <v>419953</v>
      </c>
      <c r="T117" s="138">
        <v>107169687</v>
      </c>
      <c r="U117" s="138">
        <v>1068307</v>
      </c>
      <c r="V117" s="138">
        <v>88</v>
      </c>
      <c r="W117" s="138">
        <v>639</v>
      </c>
      <c r="X117" s="138">
        <v>0</v>
      </c>
      <c r="Y117" s="138">
        <v>543</v>
      </c>
      <c r="Z117" s="138">
        <v>10</v>
      </c>
      <c r="AA117" s="138">
        <v>3</v>
      </c>
    </row>
    <row r="118" spans="1:27" s="24" customFormat="1" ht="37.5" customHeight="1">
      <c r="A118" s="274" t="s">
        <v>89</v>
      </c>
      <c r="B118" s="245" t="s">
        <v>90</v>
      </c>
      <c r="C118" s="247"/>
      <c r="D118" s="72">
        <v>109</v>
      </c>
      <c r="E118" s="138">
        <v>608</v>
      </c>
      <c r="F118" s="138">
        <v>7265</v>
      </c>
      <c r="G118" s="138">
        <v>5208</v>
      </c>
      <c r="H118" s="138">
        <v>4373</v>
      </c>
      <c r="I118" s="138">
        <v>57</v>
      </c>
      <c r="J118" s="138">
        <v>835</v>
      </c>
      <c r="K118" s="138">
        <v>1097</v>
      </c>
      <c r="L118" s="138">
        <v>506</v>
      </c>
      <c r="M118" s="138">
        <v>130</v>
      </c>
      <c r="N118" s="138">
        <v>6941</v>
      </c>
      <c r="O118" s="138">
        <v>312</v>
      </c>
      <c r="P118" s="138">
        <v>932</v>
      </c>
      <c r="Q118" s="138">
        <v>55</v>
      </c>
      <c r="R118" s="138">
        <v>16</v>
      </c>
      <c r="S118" s="138">
        <v>4008981</v>
      </c>
      <c r="T118" s="138">
        <v>68459498</v>
      </c>
      <c r="U118" s="138">
        <v>1416810</v>
      </c>
      <c r="V118" s="138">
        <v>1704</v>
      </c>
      <c r="W118" s="138">
        <v>889</v>
      </c>
      <c r="X118" s="138">
        <v>0</v>
      </c>
      <c r="Y118" s="138">
        <v>882</v>
      </c>
      <c r="Z118" s="138">
        <v>24</v>
      </c>
      <c r="AA118" s="138">
        <v>37</v>
      </c>
    </row>
    <row r="119" spans="1:27" s="24" customFormat="1" ht="37.5" customHeight="1">
      <c r="A119" s="274"/>
      <c r="B119" s="245" t="s">
        <v>323</v>
      </c>
      <c r="C119" s="247"/>
      <c r="D119" s="72">
        <v>110</v>
      </c>
      <c r="E119" s="138">
        <v>346</v>
      </c>
      <c r="F119" s="138">
        <v>3324</v>
      </c>
      <c r="G119" s="138">
        <v>2501</v>
      </c>
      <c r="H119" s="138">
        <v>1899</v>
      </c>
      <c r="I119" s="138">
        <v>53</v>
      </c>
      <c r="J119" s="138">
        <v>602</v>
      </c>
      <c r="K119" s="138">
        <v>303</v>
      </c>
      <c r="L119" s="138">
        <v>250</v>
      </c>
      <c r="M119" s="138">
        <v>60</v>
      </c>
      <c r="N119" s="138">
        <v>3114</v>
      </c>
      <c r="O119" s="138">
        <v>170</v>
      </c>
      <c r="P119" s="138">
        <v>556</v>
      </c>
      <c r="Q119" s="138">
        <v>30</v>
      </c>
      <c r="R119" s="138">
        <v>1</v>
      </c>
      <c r="S119" s="138">
        <v>3969897</v>
      </c>
      <c r="T119" s="138">
        <v>22411835</v>
      </c>
      <c r="U119" s="138">
        <v>339264</v>
      </c>
      <c r="V119" s="138">
        <v>659</v>
      </c>
      <c r="W119" s="138">
        <v>86</v>
      </c>
      <c r="X119" s="138">
        <v>1</v>
      </c>
      <c r="Y119" s="138">
        <v>256</v>
      </c>
      <c r="Z119" s="138">
        <v>22</v>
      </c>
      <c r="AA119" s="138">
        <v>11</v>
      </c>
    </row>
    <row r="120" spans="1:27" s="24" customFormat="1" ht="37.5" customHeight="1">
      <c r="A120" s="275" t="s">
        <v>91</v>
      </c>
      <c r="B120" s="245" t="s">
        <v>92</v>
      </c>
      <c r="C120" s="247"/>
      <c r="D120" s="72">
        <v>111</v>
      </c>
      <c r="E120" s="138">
        <v>1354</v>
      </c>
      <c r="F120" s="138">
        <v>15506</v>
      </c>
      <c r="G120" s="138">
        <v>12403</v>
      </c>
      <c r="H120" s="138">
        <v>11133</v>
      </c>
      <c r="I120" s="138">
        <v>0</v>
      </c>
      <c r="J120" s="138">
        <v>1270</v>
      </c>
      <c r="K120" s="138">
        <v>485</v>
      </c>
      <c r="L120" s="138">
        <v>1279</v>
      </c>
      <c r="M120" s="138">
        <v>101</v>
      </c>
      <c r="N120" s="138">
        <v>14268</v>
      </c>
      <c r="O120" s="138">
        <v>651</v>
      </c>
      <c r="P120" s="138">
        <v>2592</v>
      </c>
      <c r="Q120" s="138">
        <v>66</v>
      </c>
      <c r="R120" s="138">
        <v>4</v>
      </c>
      <c r="S120" s="138">
        <v>27761364</v>
      </c>
      <c r="T120" s="138">
        <v>62725132</v>
      </c>
      <c r="U120" s="138">
        <v>202973</v>
      </c>
      <c r="V120" s="138">
        <v>326</v>
      </c>
      <c r="W120" s="138">
        <v>47</v>
      </c>
      <c r="X120" s="138">
        <v>1</v>
      </c>
      <c r="Y120" s="138">
        <v>281</v>
      </c>
      <c r="Z120" s="138">
        <v>71</v>
      </c>
      <c r="AA120" s="138">
        <v>26</v>
      </c>
    </row>
    <row r="121" spans="1:27" s="24" customFormat="1" ht="60" customHeight="1">
      <c r="A121" s="276"/>
      <c r="B121" s="278" t="s">
        <v>93</v>
      </c>
      <c r="C121" s="279"/>
      <c r="D121" s="72">
        <v>112</v>
      </c>
      <c r="E121" s="138">
        <v>127</v>
      </c>
      <c r="F121" s="138">
        <v>2004</v>
      </c>
      <c r="G121" s="138">
        <v>1712</v>
      </c>
      <c r="H121" s="138">
        <v>1526</v>
      </c>
      <c r="I121" s="138">
        <v>0</v>
      </c>
      <c r="J121" s="138">
        <v>186</v>
      </c>
      <c r="K121" s="138">
        <v>93</v>
      </c>
      <c r="L121" s="138">
        <v>119</v>
      </c>
      <c r="M121" s="138">
        <v>3</v>
      </c>
      <c r="N121" s="138">
        <v>1927</v>
      </c>
      <c r="O121" s="138">
        <v>32</v>
      </c>
      <c r="P121" s="138">
        <v>204</v>
      </c>
      <c r="Q121" s="138">
        <v>13</v>
      </c>
      <c r="R121" s="138">
        <v>3</v>
      </c>
      <c r="S121" s="138">
        <v>2983996</v>
      </c>
      <c r="T121" s="138">
        <v>469760</v>
      </c>
      <c r="U121" s="138">
        <v>32871</v>
      </c>
      <c r="V121" s="138">
        <v>562</v>
      </c>
      <c r="W121" s="138">
        <v>3</v>
      </c>
      <c r="X121" s="138">
        <v>1</v>
      </c>
      <c r="Y121" s="138">
        <v>72</v>
      </c>
      <c r="Z121" s="138">
        <v>37</v>
      </c>
      <c r="AA121" s="138">
        <v>1</v>
      </c>
    </row>
    <row r="122" spans="1:27" s="24" customFormat="1" ht="60" customHeight="1">
      <c r="A122" s="277"/>
      <c r="B122" s="278" t="s">
        <v>94</v>
      </c>
      <c r="C122" s="279"/>
      <c r="D122" s="72">
        <v>113</v>
      </c>
      <c r="E122" s="138">
        <v>2487</v>
      </c>
      <c r="F122" s="138">
        <v>61944</v>
      </c>
      <c r="G122" s="138">
        <v>50611</v>
      </c>
      <c r="H122" s="138">
        <v>48149</v>
      </c>
      <c r="I122" s="138">
        <v>0</v>
      </c>
      <c r="J122" s="138">
        <v>2462</v>
      </c>
      <c r="K122" s="138">
        <v>8247</v>
      </c>
      <c r="L122" s="138">
        <v>1592</v>
      </c>
      <c r="M122" s="138">
        <v>17</v>
      </c>
      <c r="N122" s="138">
        <v>60467</v>
      </c>
      <c r="O122" s="138">
        <v>127</v>
      </c>
      <c r="P122" s="138">
        <v>3964</v>
      </c>
      <c r="Q122" s="138">
        <v>164</v>
      </c>
      <c r="R122" s="138">
        <v>1</v>
      </c>
      <c r="S122" s="138">
        <v>2055403</v>
      </c>
      <c r="T122" s="138">
        <v>2979717</v>
      </c>
      <c r="U122" s="138">
        <v>1804741</v>
      </c>
      <c r="V122" s="138">
        <v>59489</v>
      </c>
      <c r="W122" s="138">
        <v>859</v>
      </c>
      <c r="X122" s="138">
        <v>0</v>
      </c>
      <c r="Y122" s="138">
        <v>1833</v>
      </c>
      <c r="Z122" s="138">
        <v>192</v>
      </c>
      <c r="AA122" s="138">
        <v>12</v>
      </c>
    </row>
    <row r="123" spans="1:27" s="24" customFormat="1" ht="108" customHeight="1">
      <c r="A123" s="274" t="s">
        <v>95</v>
      </c>
      <c r="B123" s="245" t="s">
        <v>96</v>
      </c>
      <c r="C123" s="247"/>
      <c r="D123" s="72">
        <v>114</v>
      </c>
      <c r="E123" s="138">
        <v>103</v>
      </c>
      <c r="F123" s="138">
        <v>852</v>
      </c>
      <c r="G123" s="138">
        <v>610</v>
      </c>
      <c r="H123" s="138">
        <v>485</v>
      </c>
      <c r="I123" s="138">
        <v>4</v>
      </c>
      <c r="J123" s="138">
        <v>125</v>
      </c>
      <c r="K123" s="138">
        <v>139</v>
      </c>
      <c r="L123" s="138">
        <v>67</v>
      </c>
      <c r="M123" s="138">
        <v>23</v>
      </c>
      <c r="N123" s="138">
        <v>839</v>
      </c>
      <c r="O123" s="138">
        <v>42</v>
      </c>
      <c r="P123" s="138">
        <v>116</v>
      </c>
      <c r="Q123" s="138">
        <v>9</v>
      </c>
      <c r="R123" s="138">
        <v>0</v>
      </c>
      <c r="S123" s="138">
        <v>1035780</v>
      </c>
      <c r="T123" s="138">
        <v>107548407</v>
      </c>
      <c r="U123" s="138">
        <v>1176643</v>
      </c>
      <c r="V123" s="138">
        <v>484</v>
      </c>
      <c r="W123" s="138">
        <v>13</v>
      </c>
      <c r="X123" s="138">
        <v>1</v>
      </c>
      <c r="Y123" s="138">
        <v>109</v>
      </c>
      <c r="Z123" s="138">
        <v>4</v>
      </c>
      <c r="AA123" s="138">
        <v>6</v>
      </c>
    </row>
    <row r="124" spans="1:27" s="24" customFormat="1" ht="81" customHeight="1">
      <c r="A124" s="274"/>
      <c r="B124" s="245" t="s">
        <v>97</v>
      </c>
      <c r="C124" s="247"/>
      <c r="D124" s="72">
        <v>115</v>
      </c>
      <c r="E124" s="138">
        <v>66</v>
      </c>
      <c r="F124" s="138">
        <v>941</v>
      </c>
      <c r="G124" s="138">
        <v>557</v>
      </c>
      <c r="H124" s="138">
        <v>440</v>
      </c>
      <c r="I124" s="138">
        <v>0</v>
      </c>
      <c r="J124" s="138">
        <v>117</v>
      </c>
      <c r="K124" s="138">
        <v>118</v>
      </c>
      <c r="L124" s="138">
        <v>85</v>
      </c>
      <c r="M124" s="138">
        <v>39</v>
      </c>
      <c r="N124" s="138">
        <v>799</v>
      </c>
      <c r="O124" s="138">
        <v>66</v>
      </c>
      <c r="P124" s="138">
        <v>208</v>
      </c>
      <c r="Q124" s="138">
        <v>18</v>
      </c>
      <c r="R124" s="138">
        <v>0</v>
      </c>
      <c r="S124" s="138">
        <v>1103925</v>
      </c>
      <c r="T124" s="138">
        <v>5250276</v>
      </c>
      <c r="U124" s="138">
        <v>34599</v>
      </c>
      <c r="V124" s="138">
        <v>513</v>
      </c>
      <c r="W124" s="138">
        <v>1</v>
      </c>
      <c r="X124" s="138">
        <v>1</v>
      </c>
      <c r="Y124" s="138">
        <v>82</v>
      </c>
      <c r="Z124" s="138">
        <v>3</v>
      </c>
      <c r="AA124" s="138">
        <v>6</v>
      </c>
    </row>
    <row r="125" spans="1:27" s="24" customFormat="1" ht="44.25" customHeight="1">
      <c r="A125" s="274"/>
      <c r="B125" s="245" t="s">
        <v>98</v>
      </c>
      <c r="C125" s="247"/>
      <c r="D125" s="72">
        <v>116</v>
      </c>
      <c r="E125" s="138">
        <v>1823</v>
      </c>
      <c r="F125" s="138">
        <v>9480</v>
      </c>
      <c r="G125" s="138">
        <v>6020</v>
      </c>
      <c r="H125" s="138">
        <v>4027</v>
      </c>
      <c r="I125" s="138">
        <v>1</v>
      </c>
      <c r="J125" s="138">
        <v>1993</v>
      </c>
      <c r="K125" s="138">
        <v>1673</v>
      </c>
      <c r="L125" s="138">
        <v>1246</v>
      </c>
      <c r="M125" s="138">
        <v>166</v>
      </c>
      <c r="N125" s="138">
        <v>9105</v>
      </c>
      <c r="O125" s="138">
        <v>672</v>
      </c>
      <c r="P125" s="138">
        <v>2198</v>
      </c>
      <c r="Q125" s="138">
        <v>623</v>
      </c>
      <c r="R125" s="138">
        <v>4</v>
      </c>
      <c r="S125" s="138">
        <v>5064441</v>
      </c>
      <c r="T125" s="138">
        <v>173992257</v>
      </c>
      <c r="U125" s="138">
        <v>709020</v>
      </c>
      <c r="V125" s="138">
        <v>1782</v>
      </c>
      <c r="W125" s="138">
        <v>185</v>
      </c>
      <c r="X125" s="138">
        <v>13</v>
      </c>
      <c r="Y125" s="138">
        <v>841</v>
      </c>
      <c r="Z125" s="138">
        <v>122</v>
      </c>
      <c r="AA125" s="138">
        <v>91</v>
      </c>
    </row>
    <row r="126" spans="1:27" s="24" customFormat="1" ht="37.5" customHeight="1">
      <c r="A126" s="274"/>
      <c r="B126" s="245" t="s">
        <v>308</v>
      </c>
      <c r="C126" s="247"/>
      <c r="D126" s="72">
        <v>117</v>
      </c>
      <c r="E126" s="138">
        <v>38</v>
      </c>
      <c r="F126" s="138">
        <v>283</v>
      </c>
      <c r="G126" s="138">
        <v>182</v>
      </c>
      <c r="H126" s="138">
        <v>107</v>
      </c>
      <c r="I126" s="138">
        <v>0</v>
      </c>
      <c r="J126" s="138">
        <v>75</v>
      </c>
      <c r="K126" s="138">
        <v>26</v>
      </c>
      <c r="L126" s="138">
        <v>19</v>
      </c>
      <c r="M126" s="138">
        <v>4</v>
      </c>
      <c r="N126" s="138">
        <v>231</v>
      </c>
      <c r="O126" s="138">
        <v>16</v>
      </c>
      <c r="P126" s="138">
        <v>90</v>
      </c>
      <c r="Q126" s="138">
        <v>3</v>
      </c>
      <c r="R126" s="138">
        <v>1</v>
      </c>
      <c r="S126" s="138">
        <v>166561</v>
      </c>
      <c r="T126" s="138">
        <v>101229</v>
      </c>
      <c r="U126" s="138">
        <v>4600</v>
      </c>
      <c r="V126" s="138">
        <v>12</v>
      </c>
      <c r="W126" s="138">
        <v>5</v>
      </c>
      <c r="X126" s="138">
        <v>0</v>
      </c>
      <c r="Y126" s="138">
        <v>43</v>
      </c>
      <c r="Z126" s="138">
        <v>3</v>
      </c>
      <c r="AA126" s="138">
        <v>1</v>
      </c>
    </row>
    <row r="127" spans="1:27" s="24" customFormat="1" ht="37.5" customHeight="1">
      <c r="A127" s="274"/>
      <c r="B127" s="245" t="s">
        <v>99</v>
      </c>
      <c r="C127" s="247"/>
      <c r="D127" s="72">
        <v>118</v>
      </c>
      <c r="E127" s="138">
        <v>536</v>
      </c>
      <c r="F127" s="138">
        <v>6324</v>
      </c>
      <c r="G127" s="138">
        <v>4085</v>
      </c>
      <c r="H127" s="138">
        <v>3268</v>
      </c>
      <c r="I127" s="138">
        <v>0</v>
      </c>
      <c r="J127" s="138">
        <v>817</v>
      </c>
      <c r="K127" s="138">
        <v>568</v>
      </c>
      <c r="L127" s="138">
        <v>761</v>
      </c>
      <c r="M127" s="138">
        <v>53</v>
      </c>
      <c r="N127" s="138">
        <v>5467</v>
      </c>
      <c r="O127" s="138">
        <v>231</v>
      </c>
      <c r="P127" s="138">
        <v>1393</v>
      </c>
      <c r="Q127" s="138">
        <v>309</v>
      </c>
      <c r="R127" s="138">
        <v>9</v>
      </c>
      <c r="S127" s="138">
        <v>10843113</v>
      </c>
      <c r="T127" s="138">
        <v>7645967</v>
      </c>
      <c r="U127" s="138">
        <v>1377359</v>
      </c>
      <c r="V127" s="138">
        <v>2741</v>
      </c>
      <c r="W127" s="138">
        <v>209</v>
      </c>
      <c r="X127" s="138">
        <v>2</v>
      </c>
      <c r="Y127" s="138">
        <v>249</v>
      </c>
      <c r="Z127" s="138">
        <v>50</v>
      </c>
      <c r="AA127" s="138">
        <v>36</v>
      </c>
    </row>
    <row r="128" spans="1:27" s="24" customFormat="1" ht="37.5" customHeight="1">
      <c r="A128" s="274"/>
      <c r="B128" s="245" t="s">
        <v>100</v>
      </c>
      <c r="C128" s="247"/>
      <c r="D128" s="72">
        <v>119</v>
      </c>
      <c r="E128" s="138">
        <v>43</v>
      </c>
      <c r="F128" s="138">
        <v>453</v>
      </c>
      <c r="G128" s="138">
        <v>301</v>
      </c>
      <c r="H128" s="138">
        <v>206</v>
      </c>
      <c r="I128" s="138">
        <v>0</v>
      </c>
      <c r="J128" s="138">
        <v>95</v>
      </c>
      <c r="K128" s="138">
        <v>31</v>
      </c>
      <c r="L128" s="138">
        <v>68</v>
      </c>
      <c r="M128" s="138">
        <v>5</v>
      </c>
      <c r="N128" s="138">
        <v>405</v>
      </c>
      <c r="O128" s="138">
        <v>14</v>
      </c>
      <c r="P128" s="138">
        <v>91</v>
      </c>
      <c r="Q128" s="138">
        <v>15</v>
      </c>
      <c r="R128" s="138">
        <v>1</v>
      </c>
      <c r="S128" s="138">
        <v>547665</v>
      </c>
      <c r="T128" s="138">
        <v>1368727</v>
      </c>
      <c r="U128" s="138">
        <v>22996</v>
      </c>
      <c r="V128" s="138">
        <v>57</v>
      </c>
      <c r="W128" s="138">
        <v>4</v>
      </c>
      <c r="X128" s="138">
        <v>0</v>
      </c>
      <c r="Y128" s="138">
        <v>25</v>
      </c>
      <c r="Z128" s="138">
        <v>16</v>
      </c>
      <c r="AA128" s="138">
        <v>0</v>
      </c>
    </row>
    <row r="130" spans="1:24" ht="15.75">
      <c r="A130" s="74" t="s">
        <v>278</v>
      </c>
      <c r="C130" s="25"/>
      <c r="D130" s="26"/>
      <c r="E130" s="103"/>
      <c r="F130" s="27"/>
      <c r="G130" s="21"/>
      <c r="H130" s="21"/>
      <c r="I130" s="21"/>
      <c r="J130" s="27"/>
      <c r="K130" s="21"/>
      <c r="L130" s="27"/>
      <c r="M130" s="27"/>
      <c r="N130" s="27"/>
      <c r="O130" s="27"/>
      <c r="P130" s="27"/>
      <c r="Q130" s="27"/>
      <c r="R130" s="21"/>
      <c r="S130" s="27"/>
      <c r="T130" s="21"/>
      <c r="U130" s="27"/>
      <c r="V130" s="27"/>
      <c r="W130" s="27"/>
      <c r="X130" s="21"/>
    </row>
    <row r="131" spans="1:24" ht="9" customHeight="1">
      <c r="A131" s="28"/>
      <c r="C131" s="29"/>
      <c r="D131" s="26"/>
      <c r="E131" s="104"/>
      <c r="F131" s="27"/>
      <c r="G131" s="21"/>
      <c r="H131" s="21"/>
      <c r="I131" s="21"/>
      <c r="J131" s="27"/>
      <c r="K131" s="21"/>
      <c r="L131" s="27"/>
      <c r="M131" s="27"/>
      <c r="N131" s="27"/>
      <c r="O131" s="27"/>
      <c r="P131" s="27"/>
      <c r="Q131" s="27"/>
      <c r="R131" s="21"/>
      <c r="S131" s="27"/>
      <c r="T131" s="21"/>
      <c r="U131" s="27"/>
      <c r="V131" s="27"/>
      <c r="W131" s="27"/>
      <c r="X131" s="21"/>
    </row>
    <row r="132" spans="1:24" ht="9" customHeight="1">
      <c r="A132" s="28"/>
      <c r="C132" s="29"/>
      <c r="D132" s="26"/>
      <c r="E132" s="27"/>
      <c r="F132" s="27"/>
      <c r="G132" s="21"/>
      <c r="H132" s="21"/>
      <c r="I132" s="21"/>
      <c r="J132" s="27"/>
      <c r="K132" s="21"/>
      <c r="L132" s="27"/>
      <c r="M132" s="27"/>
      <c r="N132" s="27"/>
      <c r="O132" s="27"/>
      <c r="P132" s="27"/>
      <c r="Q132" s="27"/>
      <c r="R132" s="21"/>
      <c r="S132" s="27"/>
      <c r="T132" s="21"/>
      <c r="U132" s="27"/>
      <c r="V132" s="27"/>
      <c r="W132" s="27"/>
      <c r="X132" s="21"/>
    </row>
    <row r="133" spans="1:24" ht="72" customHeight="1">
      <c r="A133" s="264" t="s">
        <v>30</v>
      </c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7"/>
      <c r="Q133" s="27"/>
      <c r="R133" s="21"/>
      <c r="S133" s="21"/>
      <c r="T133" s="21"/>
      <c r="U133" s="27"/>
      <c r="V133" s="21"/>
      <c r="W133" s="21"/>
      <c r="X133" s="21"/>
    </row>
    <row r="134" spans="1:27" ht="31.5" customHeight="1">
      <c r="A134" s="265" t="s">
        <v>298</v>
      </c>
      <c r="B134" s="266"/>
      <c r="C134" s="267"/>
      <c r="D134" s="258" t="s">
        <v>299</v>
      </c>
      <c r="E134" s="252" t="s">
        <v>256</v>
      </c>
      <c r="F134" s="252" t="s">
        <v>73</v>
      </c>
      <c r="G134" s="252" t="s">
        <v>232</v>
      </c>
      <c r="H134" s="252"/>
      <c r="I134" s="252"/>
      <c r="J134" s="252"/>
      <c r="K134" s="252"/>
      <c r="L134" s="252"/>
      <c r="M134" s="252"/>
      <c r="N134" s="252"/>
      <c r="O134" s="252" t="s">
        <v>184</v>
      </c>
      <c r="P134" s="252" t="s">
        <v>74</v>
      </c>
      <c r="Q134" s="261" t="s">
        <v>257</v>
      </c>
      <c r="R134" s="252" t="s">
        <v>242</v>
      </c>
      <c r="S134" s="252" t="s">
        <v>72</v>
      </c>
      <c r="T134" s="252" t="s">
        <v>233</v>
      </c>
      <c r="U134" s="252"/>
      <c r="V134" s="253" t="s">
        <v>271</v>
      </c>
      <c r="W134" s="254"/>
      <c r="X134" s="257" t="s">
        <v>272</v>
      </c>
      <c r="Y134" s="251" t="s">
        <v>273</v>
      </c>
      <c r="Z134" s="251" t="s">
        <v>274</v>
      </c>
      <c r="AA134" s="251" t="s">
        <v>275</v>
      </c>
    </row>
    <row r="135" spans="1:27" ht="38.25" customHeight="1">
      <c r="A135" s="268"/>
      <c r="B135" s="269"/>
      <c r="C135" s="270"/>
      <c r="D135" s="259"/>
      <c r="E135" s="252"/>
      <c r="F135" s="252"/>
      <c r="G135" s="252" t="s">
        <v>258</v>
      </c>
      <c r="H135" s="252"/>
      <c r="I135" s="252"/>
      <c r="J135" s="252"/>
      <c r="K135" s="252" t="s">
        <v>25</v>
      </c>
      <c r="L135" s="252" t="s">
        <v>234</v>
      </c>
      <c r="M135" s="252" t="s">
        <v>235</v>
      </c>
      <c r="N135" s="252" t="s">
        <v>236</v>
      </c>
      <c r="O135" s="252"/>
      <c r="P135" s="252"/>
      <c r="Q135" s="262"/>
      <c r="R135" s="252"/>
      <c r="S135" s="252"/>
      <c r="T135" s="252"/>
      <c r="U135" s="252"/>
      <c r="V135" s="255"/>
      <c r="W135" s="256"/>
      <c r="X135" s="257"/>
      <c r="Y135" s="251"/>
      <c r="Z135" s="251"/>
      <c r="AA135" s="251"/>
    </row>
    <row r="136" spans="1:27" ht="161.25" customHeight="1">
      <c r="A136" s="271"/>
      <c r="B136" s="272"/>
      <c r="C136" s="273"/>
      <c r="D136" s="260"/>
      <c r="E136" s="252"/>
      <c r="F136" s="252"/>
      <c r="G136" s="97" t="s">
        <v>237</v>
      </c>
      <c r="H136" s="98" t="s">
        <v>276</v>
      </c>
      <c r="I136" s="97" t="s">
        <v>40</v>
      </c>
      <c r="J136" s="98" t="s">
        <v>277</v>
      </c>
      <c r="K136" s="252"/>
      <c r="L136" s="252"/>
      <c r="M136" s="252"/>
      <c r="N136" s="252"/>
      <c r="O136" s="252"/>
      <c r="P136" s="252"/>
      <c r="Q136" s="263"/>
      <c r="R136" s="252"/>
      <c r="S136" s="252"/>
      <c r="T136" s="69" t="s">
        <v>328</v>
      </c>
      <c r="U136" s="98" t="s">
        <v>241</v>
      </c>
      <c r="V136" s="101" t="s">
        <v>75</v>
      </c>
      <c r="W136" s="101" t="s">
        <v>76</v>
      </c>
      <c r="X136" s="257"/>
      <c r="Y136" s="251"/>
      <c r="Z136" s="251"/>
      <c r="AA136" s="251"/>
    </row>
    <row r="137" spans="1:27" s="9" customFormat="1" ht="10.5" customHeight="1">
      <c r="A137" s="248" t="s">
        <v>238</v>
      </c>
      <c r="B137" s="249"/>
      <c r="C137" s="250"/>
      <c r="D137" s="64"/>
      <c r="E137" s="19">
        <v>1</v>
      </c>
      <c r="F137" s="19">
        <v>2</v>
      </c>
      <c r="G137" s="19">
        <v>3</v>
      </c>
      <c r="H137" s="19">
        <v>4</v>
      </c>
      <c r="I137" s="19">
        <v>5</v>
      </c>
      <c r="J137" s="19">
        <v>6</v>
      </c>
      <c r="K137" s="19">
        <v>7</v>
      </c>
      <c r="L137" s="19">
        <v>8</v>
      </c>
      <c r="M137" s="19">
        <v>9</v>
      </c>
      <c r="N137" s="19">
        <v>10</v>
      </c>
      <c r="O137" s="19">
        <v>11</v>
      </c>
      <c r="P137" s="19">
        <v>12</v>
      </c>
      <c r="Q137" s="19">
        <v>13</v>
      </c>
      <c r="R137" s="19">
        <v>14</v>
      </c>
      <c r="S137" s="19">
        <v>15</v>
      </c>
      <c r="T137" s="19">
        <v>16</v>
      </c>
      <c r="U137" s="19">
        <v>17</v>
      </c>
      <c r="V137" s="19">
        <v>18</v>
      </c>
      <c r="W137" s="65">
        <v>19</v>
      </c>
      <c r="X137" s="19">
        <v>20</v>
      </c>
      <c r="Y137" s="19">
        <v>21</v>
      </c>
      <c r="Z137" s="19">
        <v>22</v>
      </c>
      <c r="AA137" s="19">
        <v>23</v>
      </c>
    </row>
    <row r="138" spans="1:27" ht="37.5" customHeight="1">
      <c r="A138" s="245" t="s">
        <v>104</v>
      </c>
      <c r="B138" s="246"/>
      <c r="C138" s="247"/>
      <c r="D138" s="20">
        <v>1</v>
      </c>
      <c r="E138" s="145">
        <v>214356</v>
      </c>
      <c r="F138" s="145">
        <v>2435363</v>
      </c>
      <c r="G138" s="145">
        <v>2046455</v>
      </c>
      <c r="H138" s="145">
        <v>1863175</v>
      </c>
      <c r="I138" s="138">
        <v>344699</v>
      </c>
      <c r="J138" s="145">
        <v>183280</v>
      </c>
      <c r="K138" s="145">
        <v>246444</v>
      </c>
      <c r="L138" s="145">
        <v>96550</v>
      </c>
      <c r="M138" s="145">
        <v>33736</v>
      </c>
      <c r="N138" s="145">
        <v>2423185</v>
      </c>
      <c r="O138" s="145">
        <v>59569</v>
      </c>
      <c r="P138" s="145">
        <v>226534</v>
      </c>
      <c r="Q138" s="145">
        <v>27581</v>
      </c>
      <c r="R138" s="145">
        <v>8300</v>
      </c>
      <c r="S138" s="145">
        <v>1503720211</v>
      </c>
      <c r="T138" s="145">
        <v>118326165837</v>
      </c>
      <c r="U138" s="145">
        <v>1533018669</v>
      </c>
      <c r="V138" s="138">
        <v>2</v>
      </c>
      <c r="W138" s="145">
        <v>503706</v>
      </c>
      <c r="X138" s="145">
        <v>346</v>
      </c>
      <c r="Y138" s="145">
        <v>467457</v>
      </c>
      <c r="Z138" s="145">
        <v>9892</v>
      </c>
      <c r="AA138" s="145">
        <v>3477</v>
      </c>
    </row>
    <row r="139" spans="1:27" ht="37.5" customHeight="1">
      <c r="A139" s="245" t="s">
        <v>31</v>
      </c>
      <c r="B139" s="246"/>
      <c r="C139" s="247"/>
      <c r="D139" s="20">
        <v>2</v>
      </c>
      <c r="E139" s="145">
        <v>37315</v>
      </c>
      <c r="F139" s="145">
        <v>330850</v>
      </c>
      <c r="G139" s="145">
        <v>282654</v>
      </c>
      <c r="H139" s="145">
        <v>237432</v>
      </c>
      <c r="I139" s="138">
        <v>8852</v>
      </c>
      <c r="J139" s="145">
        <v>45222</v>
      </c>
      <c r="K139" s="145">
        <v>23769</v>
      </c>
      <c r="L139" s="145">
        <v>19609</v>
      </c>
      <c r="M139" s="145">
        <v>4641</v>
      </c>
      <c r="N139" s="145">
        <v>330673</v>
      </c>
      <c r="O139" s="145">
        <v>9196</v>
      </c>
      <c r="P139" s="145">
        <v>37492</v>
      </c>
      <c r="Q139" s="145">
        <v>2413</v>
      </c>
      <c r="R139" s="145">
        <v>1060</v>
      </c>
      <c r="S139" s="145">
        <v>202226424</v>
      </c>
      <c r="T139" s="145">
        <v>4447950479</v>
      </c>
      <c r="U139" s="145">
        <v>30486805</v>
      </c>
      <c r="V139" s="138">
        <v>0</v>
      </c>
      <c r="W139" s="145">
        <v>49910</v>
      </c>
      <c r="X139" s="145">
        <v>9</v>
      </c>
      <c r="Y139" s="145">
        <v>37967</v>
      </c>
      <c r="Z139" s="145">
        <v>1355</v>
      </c>
      <c r="AA139" s="145">
        <v>374</v>
      </c>
    </row>
    <row r="140" spans="1:27" ht="37.5" customHeight="1">
      <c r="A140" s="245" t="s">
        <v>32</v>
      </c>
      <c r="B140" s="246"/>
      <c r="C140" s="247"/>
      <c r="D140" s="20">
        <v>3</v>
      </c>
      <c r="E140" s="145">
        <v>172774</v>
      </c>
      <c r="F140" s="145">
        <v>8699032</v>
      </c>
      <c r="G140" s="145">
        <v>8224836</v>
      </c>
      <c r="H140" s="145">
        <v>8083805</v>
      </c>
      <c r="I140" s="138">
        <v>5746146</v>
      </c>
      <c r="J140" s="145">
        <v>141031</v>
      </c>
      <c r="K140" s="145">
        <v>272074</v>
      </c>
      <c r="L140" s="145">
        <v>62861</v>
      </c>
      <c r="M140" s="145">
        <v>96340</v>
      </c>
      <c r="N140" s="145">
        <v>8656111</v>
      </c>
      <c r="O140" s="145">
        <v>57315</v>
      </c>
      <c r="P140" s="145">
        <v>215695</v>
      </c>
      <c r="Q140" s="145">
        <v>9431</v>
      </c>
      <c r="R140" s="145">
        <v>2070</v>
      </c>
      <c r="S140" s="145">
        <v>9322024724</v>
      </c>
      <c r="T140" s="145">
        <v>629166453922</v>
      </c>
      <c r="U140" s="145">
        <v>2746228573</v>
      </c>
      <c r="V140" s="145">
        <v>7847932</v>
      </c>
      <c r="W140" s="145">
        <v>55188</v>
      </c>
      <c r="X140" s="145">
        <v>184</v>
      </c>
      <c r="Y140" s="145">
        <v>201514</v>
      </c>
      <c r="Z140" s="145">
        <v>6632</v>
      </c>
      <c r="AA140" s="145">
        <v>1188</v>
      </c>
    </row>
    <row r="141" spans="1:27" ht="37.5" customHeight="1">
      <c r="A141" s="245" t="s">
        <v>33</v>
      </c>
      <c r="B141" s="246"/>
      <c r="C141" s="247"/>
      <c r="D141" s="20">
        <v>4</v>
      </c>
      <c r="E141" s="145">
        <v>27579</v>
      </c>
      <c r="F141" s="145">
        <v>2875069</v>
      </c>
      <c r="G141" s="145">
        <v>2814471</v>
      </c>
      <c r="H141" s="145">
        <v>2753266</v>
      </c>
      <c r="I141" s="138">
        <v>2488436</v>
      </c>
      <c r="J141" s="145">
        <v>61205</v>
      </c>
      <c r="K141" s="145">
        <v>42999</v>
      </c>
      <c r="L141" s="145">
        <v>6455</v>
      </c>
      <c r="M141" s="145">
        <v>12258</v>
      </c>
      <c r="N141" s="145">
        <v>2876183</v>
      </c>
      <c r="O141" s="145">
        <v>6523</v>
      </c>
      <c r="P141" s="145">
        <v>26465</v>
      </c>
      <c r="Q141" s="145">
        <v>1950</v>
      </c>
      <c r="R141" s="145">
        <v>527</v>
      </c>
      <c r="S141" s="145">
        <v>203729852</v>
      </c>
      <c r="T141" s="145">
        <v>43087617263</v>
      </c>
      <c r="U141" s="145">
        <v>800460333</v>
      </c>
      <c r="V141" s="145">
        <v>2548074</v>
      </c>
      <c r="W141" s="145">
        <v>36208</v>
      </c>
      <c r="X141" s="145">
        <v>6</v>
      </c>
      <c r="Y141" s="145">
        <v>12992</v>
      </c>
      <c r="Z141" s="145">
        <v>533</v>
      </c>
      <c r="AA141" s="145">
        <v>154</v>
      </c>
    </row>
    <row r="142" spans="1:27" ht="37.5" customHeight="1">
      <c r="A142" s="245" t="s">
        <v>34</v>
      </c>
      <c r="B142" s="246"/>
      <c r="C142" s="247"/>
      <c r="D142" s="20">
        <v>5</v>
      </c>
      <c r="E142" s="145">
        <v>208880</v>
      </c>
      <c r="F142" s="145">
        <v>2073257</v>
      </c>
      <c r="G142" s="145">
        <v>1737871</v>
      </c>
      <c r="H142" s="145">
        <v>1627461</v>
      </c>
      <c r="I142" s="138">
        <v>373877</v>
      </c>
      <c r="J142" s="145">
        <v>110410</v>
      </c>
      <c r="K142" s="145">
        <v>220945</v>
      </c>
      <c r="L142" s="145">
        <v>79949</v>
      </c>
      <c r="M142" s="145">
        <v>37813</v>
      </c>
      <c r="N142" s="145">
        <v>2076578</v>
      </c>
      <c r="O142" s="145">
        <v>55651</v>
      </c>
      <c r="P142" s="145">
        <v>205559</v>
      </c>
      <c r="Q142" s="145">
        <v>25082</v>
      </c>
      <c r="R142" s="145">
        <v>1361</v>
      </c>
      <c r="S142" s="145">
        <v>2279308424</v>
      </c>
      <c r="T142" s="145">
        <v>120130749012</v>
      </c>
      <c r="U142" s="145">
        <v>501697098</v>
      </c>
      <c r="V142" s="138">
        <v>0</v>
      </c>
      <c r="W142" s="145">
        <v>64261</v>
      </c>
      <c r="X142" s="145">
        <v>797</v>
      </c>
      <c r="Y142" s="145">
        <v>157589</v>
      </c>
      <c r="Z142" s="145">
        <v>8440</v>
      </c>
      <c r="AA142" s="145">
        <v>4022</v>
      </c>
    </row>
    <row r="143" spans="1:27" ht="37.5" customHeight="1">
      <c r="A143" s="245" t="s">
        <v>188</v>
      </c>
      <c r="B143" s="246"/>
      <c r="C143" s="247"/>
      <c r="D143" s="20">
        <v>6</v>
      </c>
      <c r="E143" s="145">
        <v>3779</v>
      </c>
      <c r="F143" s="145">
        <v>48416</v>
      </c>
      <c r="G143" s="145">
        <v>39510</v>
      </c>
      <c r="H143" s="145">
        <v>36562</v>
      </c>
      <c r="I143" s="138">
        <v>1029</v>
      </c>
      <c r="J143" s="145">
        <v>2948</v>
      </c>
      <c r="K143" s="145">
        <v>6343</v>
      </c>
      <c r="L143" s="145">
        <v>1213</v>
      </c>
      <c r="M143" s="145">
        <v>444</v>
      </c>
      <c r="N143" s="145">
        <v>47510</v>
      </c>
      <c r="O143" s="145">
        <v>521</v>
      </c>
      <c r="P143" s="145">
        <v>4685</v>
      </c>
      <c r="Q143" s="145">
        <v>230</v>
      </c>
      <c r="R143" s="145">
        <v>136</v>
      </c>
      <c r="S143" s="145">
        <v>18450683</v>
      </c>
      <c r="T143" s="145">
        <v>2033281617</v>
      </c>
      <c r="U143" s="145">
        <v>24184644</v>
      </c>
      <c r="V143" s="145">
        <v>44598</v>
      </c>
      <c r="W143" s="145">
        <v>10415</v>
      </c>
      <c r="X143" s="145">
        <v>2</v>
      </c>
      <c r="Y143" s="145">
        <v>2444</v>
      </c>
      <c r="Z143" s="145">
        <v>63</v>
      </c>
      <c r="AA143" s="145">
        <v>17</v>
      </c>
    </row>
    <row r="144" spans="1:24" ht="14.25">
      <c r="A144" s="74" t="s">
        <v>279</v>
      </c>
      <c r="C144" s="29"/>
      <c r="D144" s="26"/>
      <c r="E144" s="27"/>
      <c r="F144" s="27"/>
      <c r="G144" s="21"/>
      <c r="H144" s="21"/>
      <c r="I144" s="21"/>
      <c r="J144" s="27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7"/>
      <c r="V144" s="21"/>
      <c r="W144" s="21"/>
      <c r="X144" s="21"/>
    </row>
  </sheetData>
  <sheetProtection/>
  <mergeCells count="170">
    <mergeCell ref="G2:P2"/>
    <mergeCell ref="B90:C90"/>
    <mergeCell ref="B91:C91"/>
    <mergeCell ref="A92:C92"/>
    <mergeCell ref="A76:A91"/>
    <mergeCell ref="B76:C76"/>
    <mergeCell ref="B77:C77"/>
    <mergeCell ref="B80:C80"/>
    <mergeCell ref="B85:C85"/>
    <mergeCell ref="B78:C78"/>
    <mergeCell ref="A10:A54"/>
    <mergeCell ref="B89:C89"/>
    <mergeCell ref="A55:A67"/>
    <mergeCell ref="B86:C86"/>
    <mergeCell ref="B87:C87"/>
    <mergeCell ref="B88:C88"/>
    <mergeCell ref="B81:C81"/>
    <mergeCell ref="B82:C82"/>
    <mergeCell ref="B83:C83"/>
    <mergeCell ref="B84:C84"/>
    <mergeCell ref="A68:A75"/>
    <mergeCell ref="B71:B73"/>
    <mergeCell ref="B74:C74"/>
    <mergeCell ref="B75:C75"/>
    <mergeCell ref="B69:C69"/>
    <mergeCell ref="B70:C70"/>
    <mergeCell ref="B68:C68"/>
    <mergeCell ref="B79:C79"/>
    <mergeCell ref="R6:R8"/>
    <mergeCell ref="S6:S8"/>
    <mergeCell ref="T6:U7"/>
    <mergeCell ref="G7:J7"/>
    <mergeCell ref="N7:N8"/>
    <mergeCell ref="P6:P8"/>
    <mergeCell ref="Q6:Q8"/>
    <mergeCell ref="B61:B62"/>
    <mergeCell ref="B63:C63"/>
    <mergeCell ref="O6:O8"/>
    <mergeCell ref="L7:L8"/>
    <mergeCell ref="M7:M8"/>
    <mergeCell ref="A3:I3"/>
    <mergeCell ref="E6:E8"/>
    <mergeCell ref="A6:C8"/>
    <mergeCell ref="L3:P3"/>
    <mergeCell ref="B58:C58"/>
    <mergeCell ref="J3:K3"/>
    <mergeCell ref="J4:K4"/>
    <mergeCell ref="G6:N6"/>
    <mergeCell ref="B50:C50"/>
    <mergeCell ref="B53:B54"/>
    <mergeCell ref="B55:C55"/>
    <mergeCell ref="B12:C12"/>
    <mergeCell ref="B13:C13"/>
    <mergeCell ref="B49:C49"/>
    <mergeCell ref="B18:B22"/>
    <mergeCell ref="B23:B25"/>
    <mergeCell ref="B40:C40"/>
    <mergeCell ref="B41:C41"/>
    <mergeCell ref="B42:B43"/>
    <mergeCell ref="B16:C16"/>
    <mergeCell ref="B17:C17"/>
    <mergeCell ref="B46:C46"/>
    <mergeCell ref="B66:C66"/>
    <mergeCell ref="B67:C67"/>
    <mergeCell ref="B48:C48"/>
    <mergeCell ref="B44:C44"/>
    <mergeCell ref="B59:C59"/>
    <mergeCell ref="B65:C65"/>
    <mergeCell ref="B64:C64"/>
    <mergeCell ref="B60:C60"/>
    <mergeCell ref="B45:C45"/>
    <mergeCell ref="A108:A110"/>
    <mergeCell ref="B108:C108"/>
    <mergeCell ref="B109:C109"/>
    <mergeCell ref="B110:C110"/>
    <mergeCell ref="K7:K8"/>
    <mergeCell ref="B51:C51"/>
    <mergeCell ref="B34:C34"/>
    <mergeCell ref="B35:C35"/>
    <mergeCell ref="B36:B37"/>
    <mergeCell ref="B38:B39"/>
    <mergeCell ref="A99:A101"/>
    <mergeCell ref="B99:B100"/>
    <mergeCell ref="B101:C101"/>
    <mergeCell ref="B14:C14"/>
    <mergeCell ref="A94:A98"/>
    <mergeCell ref="B94:C94"/>
    <mergeCell ref="B95:C95"/>
    <mergeCell ref="B96:C96"/>
    <mergeCell ref="B97:C97"/>
    <mergeCell ref="B98:C98"/>
    <mergeCell ref="Z6:Z8"/>
    <mergeCell ref="AA6:AA8"/>
    <mergeCell ref="D6:D8"/>
    <mergeCell ref="B33:C33"/>
    <mergeCell ref="B32:C32"/>
    <mergeCell ref="B15:C15"/>
    <mergeCell ref="B26:B28"/>
    <mergeCell ref="B10:B11"/>
    <mergeCell ref="B29:C29"/>
    <mergeCell ref="B30:C30"/>
    <mergeCell ref="A2:C2"/>
    <mergeCell ref="A93:C93"/>
    <mergeCell ref="A9:C9"/>
    <mergeCell ref="B56:C56"/>
    <mergeCell ref="X6:X8"/>
    <mergeCell ref="Y6:Y8"/>
    <mergeCell ref="B31:C31"/>
    <mergeCell ref="B57:C57"/>
    <mergeCell ref="B52:C52"/>
    <mergeCell ref="B47:C47"/>
    <mergeCell ref="A104:A107"/>
    <mergeCell ref="B104:C104"/>
    <mergeCell ref="B105:C105"/>
    <mergeCell ref="B106:C106"/>
    <mergeCell ref="B107:C107"/>
    <mergeCell ref="V6:W7"/>
    <mergeCell ref="F6:F8"/>
    <mergeCell ref="A102:A103"/>
    <mergeCell ref="B102:C102"/>
    <mergeCell ref="B103:C103"/>
    <mergeCell ref="A111:A112"/>
    <mergeCell ref="B111:C111"/>
    <mergeCell ref="B112:C112"/>
    <mergeCell ref="A113:A117"/>
    <mergeCell ref="B113:C113"/>
    <mergeCell ref="B114:B117"/>
    <mergeCell ref="A133:O133"/>
    <mergeCell ref="A134:C136"/>
    <mergeCell ref="A118:A119"/>
    <mergeCell ref="B118:C118"/>
    <mergeCell ref="B119:C119"/>
    <mergeCell ref="A120:A122"/>
    <mergeCell ref="B120:C120"/>
    <mergeCell ref="B121:C121"/>
    <mergeCell ref="B122:C122"/>
    <mergeCell ref="A123:A128"/>
    <mergeCell ref="B123:C123"/>
    <mergeCell ref="B124:C124"/>
    <mergeCell ref="B125:C125"/>
    <mergeCell ref="B126:C126"/>
    <mergeCell ref="B127:C127"/>
    <mergeCell ref="B128:C128"/>
    <mergeCell ref="D134:D136"/>
    <mergeCell ref="E134:E136"/>
    <mergeCell ref="F134:F136"/>
    <mergeCell ref="Y134:Y136"/>
    <mergeCell ref="P134:P136"/>
    <mergeCell ref="Q134:Q136"/>
    <mergeCell ref="R134:R136"/>
    <mergeCell ref="S134:S136"/>
    <mergeCell ref="G134:N134"/>
    <mergeCell ref="O134:O136"/>
    <mergeCell ref="Z134:Z136"/>
    <mergeCell ref="AA134:AA136"/>
    <mergeCell ref="G135:J135"/>
    <mergeCell ref="K135:K136"/>
    <mergeCell ref="L135:L136"/>
    <mergeCell ref="M135:M136"/>
    <mergeCell ref="N135:N136"/>
    <mergeCell ref="T134:U135"/>
    <mergeCell ref="V134:W135"/>
    <mergeCell ref="X134:X136"/>
    <mergeCell ref="A141:C141"/>
    <mergeCell ref="A142:C142"/>
    <mergeCell ref="A143:C143"/>
    <mergeCell ref="A137:C137"/>
    <mergeCell ref="A138:C138"/>
    <mergeCell ref="A139:C139"/>
    <mergeCell ref="A140:C140"/>
  </mergeCells>
  <conditionalFormatting sqref="E130 E10:AA128 E138:AA143">
    <cfRule type="cellIs" priority="1" dxfId="0" operator="lessThan" stopIfTrue="1">
      <formula>0</formula>
    </cfRule>
  </conditionalFormatting>
  <printOptions/>
  <pageMargins left="0.2362204724409449" right="0.2362204724409449" top="0.7086614173228347" bottom="0.31496062992125984" header="0.31496062992125984" footer="0.31496062992125984"/>
  <pageSetup fitToHeight="0" fitToWidth="1" horizontalDpi="600" verticalDpi="600" orientation="landscape" paperSize="9" scale="29" r:id="rId2"/>
  <rowBreaks count="3" manualBreakCount="3">
    <brk id="47" max="26" man="1"/>
    <brk id="86" max="26" man="1"/>
    <brk id="122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O59"/>
  <sheetViews>
    <sheetView showGridLines="0" zoomScale="50" zoomScaleNormal="50" zoomScalePageLayoutView="0" workbookViewId="0" topLeftCell="A1">
      <selection activeCell="A4" sqref="A4:B4"/>
    </sheetView>
  </sheetViews>
  <sheetFormatPr defaultColWidth="9.140625" defaultRowHeight="12.75"/>
  <cols>
    <col min="1" max="1" width="35.7109375" style="35" customWidth="1"/>
    <col min="2" max="2" width="71.140625" style="35" customWidth="1"/>
    <col min="3" max="3" width="4.140625" style="35" customWidth="1"/>
    <col min="4" max="4" width="13.8515625" style="35" customWidth="1"/>
    <col min="5" max="5" width="7.00390625" style="35" customWidth="1"/>
    <col min="6" max="6" width="74.28125" style="35" customWidth="1"/>
    <col min="7" max="7" width="4.7109375" style="35" customWidth="1"/>
    <col min="8" max="8" width="21.140625" style="35" customWidth="1"/>
    <col min="9" max="9" width="18.57421875" style="35" customWidth="1"/>
    <col min="10" max="10" width="17.8515625" style="35" customWidth="1"/>
    <col min="11" max="11" width="17.140625" style="35" customWidth="1"/>
    <col min="12" max="12" width="17.8515625" style="35" customWidth="1"/>
    <col min="13" max="13" width="28.00390625" style="35" customWidth="1"/>
    <col min="14" max="16384" width="9.140625" style="35" customWidth="1"/>
  </cols>
  <sheetData>
    <row r="1" s="32" customFormat="1" ht="12.75"/>
    <row r="2" spans="1:9" s="32" customFormat="1" ht="18" customHeight="1">
      <c r="A2" s="364" t="s">
        <v>294</v>
      </c>
      <c r="B2" s="365"/>
      <c r="C2" s="361" t="str">
        <f>IF('Титул ф.2'!D25=0," ",'Титул ф.2'!D25)</f>
        <v>Судебный департамент при Верховном Суде Российской Федерации</v>
      </c>
      <c r="D2" s="362"/>
      <c r="E2" s="362"/>
      <c r="F2" s="362"/>
      <c r="G2" s="362"/>
      <c r="H2" s="363"/>
      <c r="I2" s="33"/>
    </row>
    <row r="3" spans="1:9" ht="37.5" customHeight="1">
      <c r="A3" s="367" t="s">
        <v>183</v>
      </c>
      <c r="B3" s="367"/>
      <c r="C3" s="34"/>
      <c r="D3" s="34"/>
      <c r="E3" s="34"/>
      <c r="F3" s="368"/>
      <c r="G3" s="368"/>
      <c r="H3" s="368"/>
      <c r="I3" s="368"/>
    </row>
    <row r="4" spans="1:9" ht="53.25" customHeight="1">
      <c r="A4" s="348" t="s">
        <v>259</v>
      </c>
      <c r="B4" s="349"/>
      <c r="C4" s="80">
        <v>1</v>
      </c>
      <c r="D4" s="146">
        <v>241410</v>
      </c>
      <c r="E4" s="38"/>
      <c r="F4" s="350" t="s">
        <v>327</v>
      </c>
      <c r="G4" s="351"/>
      <c r="H4" s="351"/>
      <c r="I4" s="351"/>
    </row>
    <row r="5" spans="1:8" ht="57" customHeight="1">
      <c r="A5" s="345" t="s">
        <v>2</v>
      </c>
      <c r="B5" s="36" t="s">
        <v>260</v>
      </c>
      <c r="C5" s="81">
        <v>2</v>
      </c>
      <c r="D5" s="147">
        <v>634427</v>
      </c>
      <c r="F5" s="39" t="s">
        <v>3</v>
      </c>
      <c r="G5" s="82" t="s">
        <v>299</v>
      </c>
      <c r="H5" s="69" t="s">
        <v>63</v>
      </c>
    </row>
    <row r="6" spans="1:8" ht="34.5" customHeight="1">
      <c r="A6" s="366"/>
      <c r="B6" s="42" t="s">
        <v>261</v>
      </c>
      <c r="C6" s="80">
        <v>3</v>
      </c>
      <c r="D6" s="147">
        <v>550733</v>
      </c>
      <c r="F6" s="43" t="s">
        <v>64</v>
      </c>
      <c r="G6" s="80">
        <v>1</v>
      </c>
      <c r="H6" s="148">
        <v>14900</v>
      </c>
    </row>
    <row r="7" spans="1:8" ht="18.75" customHeight="1">
      <c r="A7" s="366"/>
      <c r="B7" s="44" t="s">
        <v>262</v>
      </c>
      <c r="C7" s="81">
        <v>4</v>
      </c>
      <c r="D7" s="147">
        <v>12430</v>
      </c>
      <c r="F7" s="43" t="s">
        <v>65</v>
      </c>
      <c r="G7" s="80">
        <v>2</v>
      </c>
      <c r="H7" s="148">
        <v>8638</v>
      </c>
    </row>
    <row r="8" spans="1:8" ht="19.5" customHeight="1">
      <c r="A8" s="366"/>
      <c r="B8" s="45" t="s">
        <v>263</v>
      </c>
      <c r="C8" s="80">
        <v>5</v>
      </c>
      <c r="D8" s="147">
        <v>587</v>
      </c>
      <c r="F8" s="43" t="s">
        <v>253</v>
      </c>
      <c r="G8" s="80">
        <v>3</v>
      </c>
      <c r="H8" s="148">
        <v>608371</v>
      </c>
    </row>
    <row r="9" spans="1:8" ht="19.5" customHeight="1">
      <c r="A9" s="346"/>
      <c r="B9" s="44" t="s">
        <v>264</v>
      </c>
      <c r="C9" s="81">
        <v>6</v>
      </c>
      <c r="D9" s="147">
        <v>151</v>
      </c>
      <c r="F9" s="43" t="s">
        <v>67</v>
      </c>
      <c r="G9" s="80">
        <v>4</v>
      </c>
      <c r="H9" s="148">
        <v>142518</v>
      </c>
    </row>
    <row r="10" spans="1:8" ht="21" customHeight="1">
      <c r="A10" s="345" t="s">
        <v>66</v>
      </c>
      <c r="B10" s="43" t="s">
        <v>265</v>
      </c>
      <c r="C10" s="80">
        <v>7</v>
      </c>
      <c r="D10" s="147">
        <v>75399</v>
      </c>
      <c r="F10" s="43" t="s">
        <v>68</v>
      </c>
      <c r="G10" s="80">
        <v>5</v>
      </c>
      <c r="H10" s="148">
        <v>499</v>
      </c>
    </row>
    <row r="11" spans="1:8" ht="33" customHeight="1">
      <c r="A11" s="366"/>
      <c r="B11" s="42" t="s">
        <v>261</v>
      </c>
      <c r="C11" s="81">
        <v>8</v>
      </c>
      <c r="D11" s="147">
        <v>86132</v>
      </c>
      <c r="F11" s="43" t="s">
        <v>69</v>
      </c>
      <c r="G11" s="80">
        <v>6</v>
      </c>
      <c r="H11" s="148">
        <v>28432</v>
      </c>
    </row>
    <row r="12" spans="1:8" ht="17.25" customHeight="1">
      <c r="A12" s="366"/>
      <c r="B12" s="44" t="s">
        <v>262</v>
      </c>
      <c r="C12" s="80">
        <v>9</v>
      </c>
      <c r="D12" s="147">
        <v>2697</v>
      </c>
      <c r="F12" s="43" t="s">
        <v>247</v>
      </c>
      <c r="G12" s="80">
        <v>7</v>
      </c>
      <c r="H12" s="148">
        <v>1106</v>
      </c>
    </row>
    <row r="13" spans="1:12" ht="22.5" customHeight="1">
      <c r="A13" s="366"/>
      <c r="B13" s="44" t="s">
        <v>263</v>
      </c>
      <c r="C13" s="81">
        <v>10</v>
      </c>
      <c r="D13" s="147">
        <v>279</v>
      </c>
      <c r="F13" s="336" t="s">
        <v>15</v>
      </c>
      <c r="G13" s="336"/>
      <c r="H13" s="336"/>
      <c r="I13" s="336"/>
      <c r="J13" s="336"/>
      <c r="K13" s="336"/>
      <c r="L13" s="46"/>
    </row>
    <row r="14" spans="1:12" ht="24" customHeight="1">
      <c r="A14" s="346"/>
      <c r="B14" s="44" t="s">
        <v>264</v>
      </c>
      <c r="C14" s="80">
        <v>11</v>
      </c>
      <c r="D14" s="147">
        <v>151</v>
      </c>
      <c r="F14" s="336"/>
      <c r="G14" s="336"/>
      <c r="H14" s="336"/>
      <c r="I14" s="336"/>
      <c r="J14" s="336"/>
      <c r="K14" s="336"/>
      <c r="L14" s="46"/>
    </row>
    <row r="15" spans="1:12" ht="48.75" customHeight="1">
      <c r="A15" s="359" t="s">
        <v>5</v>
      </c>
      <c r="B15" s="360"/>
      <c r="C15" s="81">
        <v>12</v>
      </c>
      <c r="D15" s="147">
        <v>280946</v>
      </c>
      <c r="F15" s="338" t="s">
        <v>200</v>
      </c>
      <c r="G15" s="338"/>
      <c r="H15" s="338"/>
      <c r="I15" s="338"/>
      <c r="J15" s="338"/>
      <c r="K15" s="338"/>
      <c r="L15" s="338"/>
    </row>
    <row r="16" spans="1:11" ht="37.5" customHeight="1">
      <c r="A16" s="359" t="s">
        <v>13</v>
      </c>
      <c r="B16" s="360"/>
      <c r="C16" s="80">
        <v>13</v>
      </c>
      <c r="D16" s="147">
        <v>9103</v>
      </c>
      <c r="F16" s="333"/>
      <c r="G16" s="333"/>
      <c r="H16" s="333"/>
      <c r="I16" s="333"/>
      <c r="J16" s="333"/>
      <c r="K16" s="333"/>
    </row>
    <row r="17" spans="1:11" ht="40.5" customHeight="1">
      <c r="A17" s="348" t="s">
        <v>202</v>
      </c>
      <c r="B17" s="349"/>
      <c r="C17" s="81">
        <v>14</v>
      </c>
      <c r="D17" s="147">
        <v>10</v>
      </c>
      <c r="F17" s="47"/>
      <c r="G17" s="339" t="s">
        <v>6</v>
      </c>
      <c r="H17" s="341" t="s">
        <v>266</v>
      </c>
      <c r="I17" s="342"/>
      <c r="J17" s="352" t="s">
        <v>267</v>
      </c>
      <c r="K17" s="352" t="s">
        <v>268</v>
      </c>
    </row>
    <row r="18" spans="1:11" ht="38.25" customHeight="1">
      <c r="A18" s="348" t="s">
        <v>70</v>
      </c>
      <c r="B18" s="349"/>
      <c r="C18" s="80">
        <v>15</v>
      </c>
      <c r="D18" s="147">
        <v>233012</v>
      </c>
      <c r="F18" s="48"/>
      <c r="G18" s="340"/>
      <c r="H18" s="95" t="s">
        <v>203</v>
      </c>
      <c r="I18" s="88" t="s">
        <v>204</v>
      </c>
      <c r="J18" s="353"/>
      <c r="K18" s="353"/>
    </row>
    <row r="19" spans="1:11" ht="18" customHeight="1">
      <c r="A19" s="36" t="s">
        <v>71</v>
      </c>
      <c r="B19" s="37"/>
      <c r="C19" s="80">
        <v>16</v>
      </c>
      <c r="D19" s="147">
        <v>7420</v>
      </c>
      <c r="F19" s="100" t="s">
        <v>238</v>
      </c>
      <c r="G19" s="83"/>
      <c r="H19" s="89">
        <v>1</v>
      </c>
      <c r="I19" s="90">
        <v>2</v>
      </c>
      <c r="J19" s="91">
        <v>3</v>
      </c>
      <c r="K19" s="91">
        <v>4</v>
      </c>
    </row>
    <row r="20" spans="1:11" ht="18" customHeight="1">
      <c r="A20" s="359" t="s">
        <v>4</v>
      </c>
      <c r="B20" s="360"/>
      <c r="C20" s="81">
        <v>17</v>
      </c>
      <c r="D20" s="147">
        <v>6465756</v>
      </c>
      <c r="F20" s="86" t="s">
        <v>205</v>
      </c>
      <c r="G20" s="84">
        <v>1</v>
      </c>
      <c r="H20" s="148">
        <v>1246767</v>
      </c>
      <c r="I20" s="148">
        <v>17769</v>
      </c>
      <c r="J20" s="148">
        <v>110799</v>
      </c>
      <c r="K20" s="148">
        <v>112054</v>
      </c>
    </row>
    <row r="21" spans="1:11" ht="18" customHeight="1">
      <c r="A21" s="359" t="s">
        <v>292</v>
      </c>
      <c r="B21" s="360"/>
      <c r="C21" s="80">
        <v>18</v>
      </c>
      <c r="D21" s="147">
        <v>330089</v>
      </c>
      <c r="F21" s="87" t="s">
        <v>206</v>
      </c>
      <c r="G21" s="85">
        <v>2</v>
      </c>
      <c r="H21" s="148">
        <v>566380</v>
      </c>
      <c r="I21" s="148">
        <v>53828</v>
      </c>
      <c r="J21" s="148">
        <v>56868</v>
      </c>
      <c r="K21" s="148">
        <v>94436</v>
      </c>
    </row>
    <row r="22" spans="1:11" ht="18" customHeight="1">
      <c r="A22" s="359" t="s">
        <v>60</v>
      </c>
      <c r="B22" s="360"/>
      <c r="C22" s="81">
        <v>19</v>
      </c>
      <c r="D22" s="147">
        <v>1715348</v>
      </c>
      <c r="F22" s="87" t="s">
        <v>207</v>
      </c>
      <c r="G22" s="85">
        <v>3</v>
      </c>
      <c r="H22" s="148">
        <v>18168</v>
      </c>
      <c r="I22" s="148">
        <v>7180</v>
      </c>
      <c r="J22" s="148">
        <v>2246</v>
      </c>
      <c r="K22" s="148">
        <v>3668</v>
      </c>
    </row>
    <row r="23" spans="1:11" ht="18" customHeight="1">
      <c r="A23" s="359" t="s">
        <v>293</v>
      </c>
      <c r="B23" s="360"/>
      <c r="C23" s="80">
        <v>20</v>
      </c>
      <c r="D23" s="147">
        <v>44195</v>
      </c>
      <c r="F23" s="87" t="s">
        <v>208</v>
      </c>
      <c r="G23" s="85">
        <v>4</v>
      </c>
      <c r="H23" s="148">
        <v>1576</v>
      </c>
      <c r="I23" s="148">
        <v>1137</v>
      </c>
      <c r="J23" s="148">
        <v>322</v>
      </c>
      <c r="K23" s="148">
        <v>559</v>
      </c>
    </row>
    <row r="24" spans="1:11" ht="18" customHeight="1">
      <c r="A24" s="348" t="s">
        <v>61</v>
      </c>
      <c r="B24" s="349"/>
      <c r="C24" s="81">
        <v>21</v>
      </c>
      <c r="D24" s="147">
        <v>125345</v>
      </c>
      <c r="F24" s="87" t="s">
        <v>209</v>
      </c>
      <c r="G24" s="85">
        <v>5</v>
      </c>
      <c r="H24" s="147">
        <v>480</v>
      </c>
      <c r="I24" s="147">
        <v>429</v>
      </c>
      <c r="J24" s="147">
        <v>80</v>
      </c>
      <c r="K24" s="147">
        <v>88</v>
      </c>
    </row>
    <row r="25" spans="1:11" ht="21" customHeight="1">
      <c r="A25" s="355" t="s">
        <v>8</v>
      </c>
      <c r="B25" s="43" t="s">
        <v>210</v>
      </c>
      <c r="C25" s="80">
        <v>22</v>
      </c>
      <c r="D25" s="147">
        <v>3499</v>
      </c>
      <c r="F25" s="337" t="s">
        <v>280</v>
      </c>
      <c r="G25" s="337"/>
      <c r="H25" s="337"/>
      <c r="I25" s="337"/>
      <c r="J25" s="337"/>
      <c r="K25" s="337"/>
    </row>
    <row r="26" spans="1:13" ht="41.25" customHeight="1">
      <c r="A26" s="356"/>
      <c r="B26" s="36" t="s">
        <v>9</v>
      </c>
      <c r="C26" s="80">
        <v>23</v>
      </c>
      <c r="D26" s="147">
        <v>2000</v>
      </c>
      <c r="F26" s="326" t="s">
        <v>152</v>
      </c>
      <c r="G26" s="326"/>
      <c r="H26" s="326"/>
      <c r="I26" s="326"/>
      <c r="J26" s="326"/>
      <c r="K26" s="326"/>
      <c r="L26" s="326"/>
      <c r="M26" s="326"/>
    </row>
    <row r="27" spans="1:13" ht="42" customHeight="1">
      <c r="A27" s="356"/>
      <c r="B27" s="37" t="s">
        <v>44</v>
      </c>
      <c r="C27" s="81">
        <v>24</v>
      </c>
      <c r="D27" s="147">
        <v>562910</v>
      </c>
      <c r="F27" s="327"/>
      <c r="G27" s="327"/>
      <c r="H27" s="327"/>
      <c r="I27" s="327"/>
      <c r="J27" s="327"/>
      <c r="K27" s="327"/>
      <c r="L27" s="327"/>
      <c r="M27" s="327"/>
    </row>
    <row r="28" spans="1:13" ht="90" customHeight="1">
      <c r="A28" s="356"/>
      <c r="B28" s="37" t="s">
        <v>160</v>
      </c>
      <c r="C28" s="80">
        <v>25</v>
      </c>
      <c r="D28" s="147">
        <v>12071</v>
      </c>
      <c r="F28" s="49"/>
      <c r="G28" s="88" t="s">
        <v>299</v>
      </c>
      <c r="H28" s="99" t="s">
        <v>154</v>
      </c>
      <c r="I28" s="99" t="s">
        <v>155</v>
      </c>
      <c r="J28" s="99" t="s">
        <v>156</v>
      </c>
      <c r="K28" s="99" t="s">
        <v>157</v>
      </c>
      <c r="L28" s="99" t="s">
        <v>158</v>
      </c>
      <c r="M28" s="50" t="s">
        <v>159</v>
      </c>
    </row>
    <row r="29" spans="1:13" ht="18" customHeight="1">
      <c r="A29" s="357"/>
      <c r="B29" s="51" t="s">
        <v>10</v>
      </c>
      <c r="C29" s="80">
        <v>26</v>
      </c>
      <c r="D29" s="147">
        <v>2975</v>
      </c>
      <c r="F29" s="92" t="s">
        <v>238</v>
      </c>
      <c r="G29" s="85"/>
      <c r="H29" s="92">
        <v>1</v>
      </c>
      <c r="I29" s="92">
        <v>2</v>
      </c>
      <c r="J29" s="92">
        <v>3</v>
      </c>
      <c r="K29" s="92">
        <v>4</v>
      </c>
      <c r="L29" s="93">
        <v>5</v>
      </c>
      <c r="M29" s="93">
        <v>6</v>
      </c>
    </row>
    <row r="30" spans="1:13" ht="21" customHeight="1">
      <c r="A30" s="348" t="s">
        <v>162</v>
      </c>
      <c r="B30" s="349"/>
      <c r="C30" s="81">
        <v>27</v>
      </c>
      <c r="D30" s="147">
        <v>510</v>
      </c>
      <c r="F30" s="36" t="s">
        <v>161</v>
      </c>
      <c r="G30" s="80">
        <v>1</v>
      </c>
      <c r="H30" s="147">
        <v>2358</v>
      </c>
      <c r="I30" s="147">
        <v>255</v>
      </c>
      <c r="J30" s="147">
        <v>43</v>
      </c>
      <c r="K30" s="147">
        <v>1944</v>
      </c>
      <c r="L30" s="147">
        <v>116</v>
      </c>
      <c r="M30" s="147">
        <v>0</v>
      </c>
    </row>
    <row r="31" spans="1:13" ht="20.25" customHeight="1">
      <c r="A31" s="369" t="s">
        <v>220</v>
      </c>
      <c r="B31" s="370"/>
      <c r="C31" s="80">
        <v>28</v>
      </c>
      <c r="D31" s="151">
        <v>8524</v>
      </c>
      <c r="E31" s="154"/>
      <c r="F31" s="153" t="s">
        <v>163</v>
      </c>
      <c r="G31" s="80">
        <v>2</v>
      </c>
      <c r="H31" s="147">
        <v>2024</v>
      </c>
      <c r="I31" s="147">
        <v>0</v>
      </c>
      <c r="J31" s="147">
        <v>0</v>
      </c>
      <c r="K31" s="147">
        <v>1928</v>
      </c>
      <c r="L31" s="147">
        <v>96</v>
      </c>
      <c r="M31" s="147">
        <v>0</v>
      </c>
    </row>
    <row r="32" spans="1:13" ht="18.75" customHeight="1">
      <c r="A32" s="355" t="s">
        <v>11</v>
      </c>
      <c r="B32" s="36" t="s">
        <v>164</v>
      </c>
      <c r="C32" s="80">
        <v>29</v>
      </c>
      <c r="D32" s="152">
        <v>1020</v>
      </c>
      <c r="E32" s="155"/>
      <c r="F32" s="71" t="s">
        <v>322</v>
      </c>
      <c r="G32" s="80">
        <v>3</v>
      </c>
      <c r="H32" s="147">
        <v>318</v>
      </c>
      <c r="I32" s="147">
        <v>255</v>
      </c>
      <c r="J32" s="147">
        <v>43</v>
      </c>
      <c r="K32" s="147">
        <v>0</v>
      </c>
      <c r="L32" s="147">
        <v>20</v>
      </c>
      <c r="M32" s="147">
        <v>0</v>
      </c>
    </row>
    <row r="33" spans="1:13" ht="29.25" customHeight="1">
      <c r="A33" s="356"/>
      <c r="B33" s="52" t="s">
        <v>166</v>
      </c>
      <c r="C33" s="81">
        <v>30</v>
      </c>
      <c r="D33" s="151">
        <v>299</v>
      </c>
      <c r="E33" s="154"/>
      <c r="F33" s="153" t="s">
        <v>165</v>
      </c>
      <c r="G33" s="80">
        <v>4</v>
      </c>
      <c r="H33" s="147">
        <v>2227</v>
      </c>
      <c r="I33" s="147">
        <v>601</v>
      </c>
      <c r="J33" s="147">
        <v>282</v>
      </c>
      <c r="K33" s="147">
        <v>760</v>
      </c>
      <c r="L33" s="147">
        <v>584</v>
      </c>
      <c r="M33" s="147">
        <v>0</v>
      </c>
    </row>
    <row r="34" spans="1:13" ht="18" customHeight="1">
      <c r="A34" s="357"/>
      <c r="B34" s="53" t="s">
        <v>270</v>
      </c>
      <c r="C34" s="80">
        <v>31</v>
      </c>
      <c r="D34" s="147">
        <v>28</v>
      </c>
      <c r="F34" s="71" t="s">
        <v>269</v>
      </c>
      <c r="G34" s="80">
        <v>5</v>
      </c>
      <c r="H34" s="147">
        <v>2227</v>
      </c>
      <c r="I34" s="147">
        <v>600</v>
      </c>
      <c r="J34" s="147">
        <v>286</v>
      </c>
      <c r="K34" s="147">
        <v>761</v>
      </c>
      <c r="L34" s="147">
        <v>580</v>
      </c>
      <c r="M34" s="147">
        <v>0</v>
      </c>
    </row>
    <row r="35" spans="1:14" ht="30.75" customHeight="1">
      <c r="A35" s="348" t="s">
        <v>77</v>
      </c>
      <c r="B35" s="349"/>
      <c r="C35" s="80">
        <v>32</v>
      </c>
      <c r="D35" s="147">
        <v>23</v>
      </c>
      <c r="F35" s="71" t="s">
        <v>201</v>
      </c>
      <c r="G35" s="80">
        <v>6</v>
      </c>
      <c r="H35" s="147">
        <v>625</v>
      </c>
      <c r="I35" s="147">
        <v>262</v>
      </c>
      <c r="J35" s="147">
        <v>117</v>
      </c>
      <c r="K35" s="147">
        <v>174</v>
      </c>
      <c r="L35" s="147">
        <v>72</v>
      </c>
      <c r="M35" s="147">
        <v>0</v>
      </c>
      <c r="N35" s="54"/>
    </row>
    <row r="36" spans="1:13" ht="30.75" customHeight="1">
      <c r="A36" s="348" t="s">
        <v>79</v>
      </c>
      <c r="B36" s="349"/>
      <c r="C36" s="81">
        <v>33</v>
      </c>
      <c r="D36" s="147">
        <v>15583485</v>
      </c>
      <c r="F36" s="71" t="s">
        <v>78</v>
      </c>
      <c r="G36" s="80">
        <v>7</v>
      </c>
      <c r="H36" s="147">
        <v>1519</v>
      </c>
      <c r="I36" s="147">
        <v>322</v>
      </c>
      <c r="J36" s="147">
        <v>161</v>
      </c>
      <c r="K36" s="147">
        <v>539</v>
      </c>
      <c r="L36" s="147">
        <v>497</v>
      </c>
      <c r="M36" s="147">
        <v>0</v>
      </c>
    </row>
    <row r="37" spans="1:13" ht="20.25" customHeight="1">
      <c r="A37" s="348" t="s">
        <v>12</v>
      </c>
      <c r="B37" s="349"/>
      <c r="C37" s="80">
        <v>34</v>
      </c>
      <c r="D37" s="147">
        <v>69424</v>
      </c>
      <c r="F37" s="71" t="s">
        <v>80</v>
      </c>
      <c r="G37" s="80">
        <v>8</v>
      </c>
      <c r="H37" s="147">
        <v>37</v>
      </c>
      <c r="I37" s="147">
        <v>10</v>
      </c>
      <c r="J37" s="147">
        <v>0</v>
      </c>
      <c r="K37" s="147">
        <v>21</v>
      </c>
      <c r="L37" s="147">
        <v>6</v>
      </c>
      <c r="M37" s="147">
        <v>0</v>
      </c>
    </row>
    <row r="38" spans="1:13" ht="31.5" customHeight="1">
      <c r="A38" s="359" t="s">
        <v>42</v>
      </c>
      <c r="B38" s="360"/>
      <c r="C38" s="80">
        <v>35</v>
      </c>
      <c r="D38" s="147">
        <v>251570</v>
      </c>
      <c r="F38" s="354" t="s">
        <v>16</v>
      </c>
      <c r="G38" s="354"/>
      <c r="H38" s="354"/>
      <c r="I38" s="354"/>
      <c r="J38" s="354"/>
      <c r="K38" s="354"/>
      <c r="L38" s="354"/>
      <c r="M38" s="354"/>
    </row>
    <row r="39" spans="1:13" ht="30" customHeight="1">
      <c r="A39" s="359" t="s">
        <v>130</v>
      </c>
      <c r="B39" s="360"/>
      <c r="C39" s="81">
        <v>36</v>
      </c>
      <c r="D39" s="147">
        <v>822018</v>
      </c>
      <c r="F39" s="350" t="s">
        <v>251</v>
      </c>
      <c r="G39" s="350"/>
      <c r="H39" s="350"/>
      <c r="I39" s="350"/>
      <c r="J39" s="350"/>
      <c r="K39" s="350"/>
      <c r="L39" s="350"/>
      <c r="M39" s="350"/>
    </row>
    <row r="40" spans="1:15" ht="21.75" customHeight="1">
      <c r="A40" s="348" t="s">
        <v>101</v>
      </c>
      <c r="B40" s="349"/>
      <c r="C40" s="80">
        <v>37</v>
      </c>
      <c r="D40" s="147">
        <v>28503</v>
      </c>
      <c r="F40" s="333"/>
      <c r="G40" s="333"/>
      <c r="H40" s="333"/>
      <c r="K40" s="343" t="s">
        <v>320</v>
      </c>
      <c r="L40" s="343"/>
      <c r="M40" s="343"/>
      <c r="N40" s="343"/>
      <c r="O40" s="343"/>
    </row>
    <row r="41" spans="1:15" ht="40.5" customHeight="1">
      <c r="A41" s="348" t="s">
        <v>309</v>
      </c>
      <c r="B41" s="349"/>
      <c r="C41" s="80">
        <v>38</v>
      </c>
      <c r="D41" s="147">
        <v>2112</v>
      </c>
      <c r="F41" s="39"/>
      <c r="G41" s="40"/>
      <c r="H41" s="94" t="s">
        <v>244</v>
      </c>
      <c r="I41" s="41" t="s">
        <v>245</v>
      </c>
      <c r="J41" s="158" t="s">
        <v>316</v>
      </c>
      <c r="K41" s="344"/>
      <c r="L41" s="344"/>
      <c r="M41" s="344"/>
      <c r="N41" s="344"/>
      <c r="O41" s="344"/>
    </row>
    <row r="42" spans="1:13" ht="18.75" customHeight="1">
      <c r="A42" s="348" t="s">
        <v>43</v>
      </c>
      <c r="B42" s="349"/>
      <c r="C42" s="81">
        <v>39</v>
      </c>
      <c r="D42" s="147">
        <v>47</v>
      </c>
      <c r="F42" s="80" t="s">
        <v>153</v>
      </c>
      <c r="G42" s="40"/>
      <c r="H42" s="80">
        <v>1</v>
      </c>
      <c r="I42" s="41">
        <v>2</v>
      </c>
      <c r="J42" s="334" t="s">
        <v>81</v>
      </c>
      <c r="K42" s="335" t="s">
        <v>246</v>
      </c>
      <c r="L42" s="335"/>
      <c r="M42" s="335"/>
    </row>
    <row r="43" spans="1:15" ht="33" customHeight="1">
      <c r="A43" s="348" t="s">
        <v>310</v>
      </c>
      <c r="B43" s="349"/>
      <c r="C43" s="80">
        <v>40</v>
      </c>
      <c r="D43" s="147">
        <v>18742</v>
      </c>
      <c r="F43" s="43" t="s">
        <v>248</v>
      </c>
      <c r="G43" s="80">
        <v>1</v>
      </c>
      <c r="H43" s="148">
        <v>6143</v>
      </c>
      <c r="I43" s="148">
        <v>6797</v>
      </c>
      <c r="J43" s="334"/>
      <c r="K43" s="328" t="s">
        <v>317</v>
      </c>
      <c r="L43" s="328"/>
      <c r="M43" s="328"/>
      <c r="N43" s="328"/>
      <c r="O43" s="328"/>
    </row>
    <row r="44" spans="1:13" ht="34.5" customHeight="1">
      <c r="A44" s="345" t="s">
        <v>255</v>
      </c>
      <c r="B44" s="43" t="s">
        <v>7</v>
      </c>
      <c r="C44" s="80">
        <v>41</v>
      </c>
      <c r="D44" s="147">
        <v>7601</v>
      </c>
      <c r="F44" s="43" t="s">
        <v>249</v>
      </c>
      <c r="G44" s="80">
        <v>2</v>
      </c>
      <c r="H44" s="148">
        <v>86</v>
      </c>
      <c r="I44" s="148">
        <v>89</v>
      </c>
      <c r="J44" s="334"/>
      <c r="K44" s="335" t="s">
        <v>246</v>
      </c>
      <c r="L44" s="335"/>
      <c r="M44" s="335"/>
    </row>
    <row r="45" spans="1:15" ht="27" customHeight="1">
      <c r="A45" s="346"/>
      <c r="B45" s="43" t="s">
        <v>0</v>
      </c>
      <c r="C45" s="81">
        <v>42</v>
      </c>
      <c r="D45" s="147">
        <v>862</v>
      </c>
      <c r="F45" s="43" t="s">
        <v>311</v>
      </c>
      <c r="G45" s="80">
        <v>3</v>
      </c>
      <c r="H45" s="148">
        <v>100</v>
      </c>
      <c r="I45" s="148">
        <v>107</v>
      </c>
      <c r="J45" s="334"/>
      <c r="K45" s="325"/>
      <c r="L45" s="325"/>
      <c r="M45" s="329" t="s">
        <v>321</v>
      </c>
      <c r="N45" s="329"/>
      <c r="O45" s="329"/>
    </row>
    <row r="46" spans="1:13" ht="18.75" customHeight="1">
      <c r="A46" s="347"/>
      <c r="B46" s="347"/>
      <c r="C46" s="163"/>
      <c r="D46" s="164"/>
      <c r="F46" s="43" t="s">
        <v>250</v>
      </c>
      <c r="G46" s="80">
        <v>4</v>
      </c>
      <c r="H46" s="148">
        <v>6329</v>
      </c>
      <c r="I46" s="148">
        <v>6993</v>
      </c>
      <c r="J46" s="131" t="s">
        <v>252</v>
      </c>
      <c r="K46" s="132" t="s">
        <v>243</v>
      </c>
      <c r="L46" s="131"/>
      <c r="M46" s="79" t="s">
        <v>1</v>
      </c>
    </row>
    <row r="47" spans="1:14" s="54" customFormat="1" ht="15.75" customHeight="1">
      <c r="A47" s="347"/>
      <c r="B47" s="347"/>
      <c r="C47" s="165"/>
      <c r="D47" s="164"/>
      <c r="F47" s="66"/>
      <c r="G47" s="67"/>
      <c r="H47" s="77"/>
      <c r="I47" s="77"/>
      <c r="J47" s="70"/>
      <c r="K47" s="70"/>
      <c r="L47" s="70"/>
      <c r="N47" s="35"/>
    </row>
    <row r="48" spans="5:13" s="54" customFormat="1" ht="19.5" customHeight="1">
      <c r="E48" s="57"/>
      <c r="F48" s="358"/>
      <c r="G48" s="55"/>
      <c r="H48" s="70"/>
      <c r="I48" s="70"/>
      <c r="J48" s="78"/>
      <c r="K48" s="78"/>
      <c r="L48" s="78"/>
      <c r="M48" s="78"/>
    </row>
    <row r="49" spans="1:14" ht="15.75">
      <c r="A49" s="54"/>
      <c r="B49" s="57"/>
      <c r="C49" s="57"/>
      <c r="D49" s="57"/>
      <c r="F49" s="358"/>
      <c r="G49" s="55"/>
      <c r="H49" s="78"/>
      <c r="I49" s="78"/>
      <c r="J49" s="78"/>
      <c r="K49" s="78"/>
      <c r="L49" s="78"/>
      <c r="M49" s="78"/>
      <c r="N49" s="54"/>
    </row>
    <row r="50" spans="6:13" ht="15.75">
      <c r="F50" s="358"/>
      <c r="G50" s="55"/>
      <c r="H50" s="78"/>
      <c r="I50" s="78"/>
      <c r="J50" s="58"/>
      <c r="K50" s="58"/>
      <c r="L50" s="58"/>
      <c r="M50" s="54"/>
    </row>
    <row r="51" spans="6:13" ht="23.25" customHeight="1">
      <c r="F51" s="55"/>
      <c r="G51" s="55"/>
      <c r="H51" s="58"/>
      <c r="I51" s="58"/>
      <c r="J51" s="62"/>
      <c r="K51" s="331"/>
      <c r="L51" s="331"/>
      <c r="M51" s="331"/>
    </row>
    <row r="52" spans="6:13" ht="22.5" customHeight="1">
      <c r="F52" s="56"/>
      <c r="G52" s="56"/>
      <c r="H52" s="330"/>
      <c r="I52" s="330"/>
      <c r="J52" s="56"/>
      <c r="K52" s="332"/>
      <c r="L52" s="332"/>
      <c r="M52" s="332"/>
    </row>
    <row r="53" spans="6:9" ht="17.25" customHeight="1">
      <c r="F53" s="68"/>
      <c r="G53" s="56"/>
      <c r="H53" s="332"/>
      <c r="I53" s="332"/>
    </row>
    <row r="55" ht="12.75">
      <c r="J55" s="54"/>
    </row>
    <row r="56" ht="12.75">
      <c r="J56" s="59"/>
    </row>
    <row r="57" ht="12.75">
      <c r="J57" s="60"/>
    </row>
    <row r="58" ht="12.75">
      <c r="J58" s="59"/>
    </row>
    <row r="59" spans="11:13" ht="12.75">
      <c r="K59" s="59"/>
      <c r="L59" s="59"/>
      <c r="M59" s="61"/>
    </row>
  </sheetData>
  <sheetProtection/>
  <mergeCells count="57">
    <mergeCell ref="A41:B41"/>
    <mergeCell ref="A18:B18"/>
    <mergeCell ref="A31:B31"/>
    <mergeCell ref="A20:B20"/>
    <mergeCell ref="A21:B21"/>
    <mergeCell ref="A22:B22"/>
    <mergeCell ref="A23:B23"/>
    <mergeCell ref="A30:B30"/>
    <mergeCell ref="A25:A29"/>
    <mergeCell ref="C2:H2"/>
    <mergeCell ref="A2:B2"/>
    <mergeCell ref="A16:B16"/>
    <mergeCell ref="A15:B15"/>
    <mergeCell ref="A4:B4"/>
    <mergeCell ref="A5:A9"/>
    <mergeCell ref="A10:A14"/>
    <mergeCell ref="A3:B3"/>
    <mergeCell ref="F3:I3"/>
    <mergeCell ref="H53:I53"/>
    <mergeCell ref="A32:A34"/>
    <mergeCell ref="A35:B35"/>
    <mergeCell ref="F48:F50"/>
    <mergeCell ref="A47:B47"/>
    <mergeCell ref="A36:B36"/>
    <mergeCell ref="A43:B43"/>
    <mergeCell ref="A37:B37"/>
    <mergeCell ref="A38:B38"/>
    <mergeCell ref="A39:B39"/>
    <mergeCell ref="A44:A45"/>
    <mergeCell ref="A46:B46"/>
    <mergeCell ref="A40:B40"/>
    <mergeCell ref="F4:I4"/>
    <mergeCell ref="A24:B24"/>
    <mergeCell ref="J17:J18"/>
    <mergeCell ref="F39:M39"/>
    <mergeCell ref="F38:M38"/>
    <mergeCell ref="A17:B17"/>
    <mergeCell ref="A42:B42"/>
    <mergeCell ref="K44:M44"/>
    <mergeCell ref="F13:K14"/>
    <mergeCell ref="F25:K25"/>
    <mergeCell ref="F15:L15"/>
    <mergeCell ref="F16:K16"/>
    <mergeCell ref="G17:G18"/>
    <mergeCell ref="H17:I17"/>
    <mergeCell ref="K40:O41"/>
    <mergeCell ref="K17:K18"/>
    <mergeCell ref="K45:L45"/>
    <mergeCell ref="F26:M27"/>
    <mergeCell ref="K43:O43"/>
    <mergeCell ref="M45:O45"/>
    <mergeCell ref="H52:I52"/>
    <mergeCell ref="K51:M51"/>
    <mergeCell ref="K52:M52"/>
    <mergeCell ref="F40:H40"/>
    <mergeCell ref="J42:J45"/>
    <mergeCell ref="K42:M42"/>
  </mergeCells>
  <conditionalFormatting sqref="I28:J28 M28:M29 H20:K24 D4:D47 H43:I46 H6:H12 H30:M37">
    <cfRule type="cellIs" priority="1" dxfId="0" operator="lessThan" stopIfTrue="1">
      <formula>0</formula>
    </cfRule>
  </conditionalFormatting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Оксана</cp:lastModifiedBy>
  <cp:lastPrinted>2015-04-16T08:48:14Z</cp:lastPrinted>
  <dcterms:created xsi:type="dcterms:W3CDTF">2004-03-24T19:37:04Z</dcterms:created>
  <dcterms:modified xsi:type="dcterms:W3CDTF">2015-06-04T08:10:38Z</dcterms:modified>
  <cp:category/>
  <cp:version/>
  <cp:contentType/>
  <cp:contentStatus/>
</cp:coreProperties>
</file>